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4" rupBuild="19029"/>
  <workbookPr defaultThemeVersion="124226"/>
  <mc:AlternateContent xmlns:mc="http://schemas.openxmlformats.org/markup-compatibility/2006">
    <mc:Choice Requires="x15">
      <x15ac:absPath xmlns:x15ac="http://schemas.microsoft.com/office/spreadsheetml/2010/11/ac" url="C:\Users\esouser\Desktop\"/>
    </mc:Choice>
  </mc:AlternateContent>
  <bookViews>
    <workbookView xWindow="12525" yWindow="435" windowWidth="13080" windowHeight="14520" tabRatio="750" firstSheet="1" activeTab="4" xr2:uid="{00000000-000D-0000-FFFF-FFFF00000000}"/>
  </bookViews>
  <sheets>
    <sheet name="Excel Basics and Overview" sheetId="26" r:id="rId1"/>
    <sheet name="Pivot Tables" sheetId="25" r:id="rId2"/>
    <sheet name="Absolute Cell Position" sheetId="1" r:id="rId3"/>
    <sheet name="If Statement" sheetId="7" r:id="rId4"/>
    <sheet name="Charts" sheetId="17" r:id="rId5"/>
  </sheets>
  <calcPr calcId="171027"/>
</workbook>
</file>

<file path=xl/calcChain.xml><?xml version="1.0" encoding="utf-8"?>
<calcChain xmlns="http://schemas.openxmlformats.org/spreadsheetml/2006/main">
  <c r="D8" i="1" l="1"/>
  <c r="D9" i="1"/>
  <c r="D7" i="1"/>
  <c r="E8" i="17"/>
  <c r="D8" i="17"/>
  <c r="C8" i="17"/>
  <c r="B8" i="17"/>
  <c r="F7" i="17"/>
  <c r="F6" i="17"/>
  <c r="F5" i="17"/>
  <c r="F4" i="17"/>
  <c r="F3" i="17"/>
  <c r="F8" i="17" l="1"/>
</calcChain>
</file>

<file path=xl/sharedStrings.xml><?xml version="1.0" encoding="utf-8"?>
<sst xmlns="http://schemas.openxmlformats.org/spreadsheetml/2006/main" count="183" uniqueCount="64">
  <si>
    <t>Referencing an absolute cell position</t>
  </si>
  <si>
    <t>Tax</t>
  </si>
  <si>
    <t>Quantity</t>
  </si>
  <si>
    <t>Unit Price</t>
  </si>
  <si>
    <t>Total</t>
  </si>
  <si>
    <t>SubTotal</t>
  </si>
  <si>
    <t>Item</t>
  </si>
  <si>
    <t>Computers</t>
  </si>
  <si>
    <t>Printers</t>
  </si>
  <si>
    <t>Paper</t>
  </si>
  <si>
    <t>Highest Sales</t>
  </si>
  <si>
    <t>Average Sales</t>
  </si>
  <si>
    <t>Lowest Sales</t>
  </si>
  <si>
    <t>Following are the test results for a group of students</t>
  </si>
  <si>
    <t>NAME</t>
  </si>
  <si>
    <t>GRADE</t>
  </si>
  <si>
    <t>PASS?</t>
  </si>
  <si>
    <t>Ursula</t>
  </si>
  <si>
    <t>Bob</t>
  </si>
  <si>
    <t>Zhu</t>
  </si>
  <si>
    <t>Jerry</t>
  </si>
  <si>
    <t>Barbara</t>
  </si>
  <si>
    <t>Sue</t>
  </si>
  <si>
    <t>Wendy</t>
  </si>
  <si>
    <t>COPY the formula down to C14….do not retype it.</t>
  </si>
  <si>
    <t>Instructions:</t>
  </si>
  <si>
    <t>First Quarter</t>
  </si>
  <si>
    <t>Second Quarter</t>
  </si>
  <si>
    <t>Third Quarter</t>
  </si>
  <si>
    <t>Fourth Quarter</t>
  </si>
  <si>
    <t>Aquila</t>
  </si>
  <si>
    <t>Falco</t>
  </si>
  <si>
    <t>Tringa</t>
  </si>
  <si>
    <t>ML5</t>
  </si>
  <si>
    <t>ML70</t>
  </si>
  <si>
    <t>Ultrasound Sales By Product 2011</t>
  </si>
  <si>
    <t>Increase in Sales</t>
  </si>
  <si>
    <t>Increase In Sales</t>
  </si>
  <si>
    <t>Percent of Total Sales</t>
  </si>
  <si>
    <t>1. Calculate a 20% increase in sales using the information in cell C12 . Hint this should force you to use an absolute cell reference</t>
  </si>
  <si>
    <t>2. Calculate the percent of total sales for each  Ultrasound Unit show results with percentage sign and no decimals</t>
  </si>
  <si>
    <t>Number of Items</t>
  </si>
  <si>
    <t>1. Calculate tax on the sub-total using absolute cell reference</t>
  </si>
  <si>
    <t>2. Calculate Total</t>
  </si>
  <si>
    <t>3. Format the new data to match the rest of the chart</t>
  </si>
  <si>
    <t>5. Create an appropriate Title for your chart. Include a legend on the left-hand side of the chart.</t>
  </si>
  <si>
    <t>Group Segment</t>
  </si>
  <si>
    <t>Revenue</t>
  </si>
  <si>
    <t>Expenses</t>
  </si>
  <si>
    <t>Medium</t>
  </si>
  <si>
    <t>Small</t>
  </si>
  <si>
    <t>Big</t>
  </si>
  <si>
    <t>Subdivision</t>
  </si>
  <si>
    <t>Service Month</t>
  </si>
  <si>
    <t>Paid Month</t>
  </si>
  <si>
    <t>Bigger</t>
  </si>
  <si>
    <t>Pretty Small</t>
  </si>
  <si>
    <t>Very Small</t>
  </si>
  <si>
    <t>Not as Big</t>
  </si>
  <si>
    <t>Not Real Big</t>
  </si>
  <si>
    <t>3. Calculate Highest Sales, Average Sales, Lowest Sales, Number of Items</t>
  </si>
  <si>
    <t>At location C4, enter a formula, using an "if" statement, which shows "Pass" or "Fail"</t>
  </si>
  <si>
    <t>Computer parts</t>
  </si>
  <si>
    <t xml:space="preserve">4. Create a chart showing total sales for each computer part. Create an appropriate title for the chart "above the chart" and add the data labels 'centre' feature Embed the chart on this sheet with the top left corner positioned in cell J2.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</si>
</sst>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409]mmm\-yy;@"/>
  </numFmts>
  <fonts count="8" x14ac:knownFonts="1">
    <font>
      <sz val="10"/>
      <name val="Arial"/>
    </font>
    <font>
      <sz val="10"/>
      <name val="Arial"/>
      <family val="2"/>
    </font>
    <font>
      <sz val="12"/>
      <name val="Arial"/>
      <family val="2"/>
    </font>
    <font>
      <b/>
      <u/>
      <sz val="12"/>
      <name val="Arial"/>
      <family val="2"/>
    </font>
    <font>
      <b/>
      <sz val="11"/>
      <color theme="1"/>
      <name val="Calibri"/>
      <family val="2"/>
      <scheme val="minor"/>
    </font>
    <font>
      <b/>
      <sz val="11"/>
      <color theme="5" tint="-0.249977111117893"/>
      <name val="Calibri"/>
      <family val="2"/>
      <scheme val="minor"/>
    </font>
    <font>
      <sz val="12"/>
      <name val="Times New Roman"/>
      <family val="1"/>
    </font>
    <font>
      <b/>
      <u/>
      <sz val="12"/>
      <name val="Times New Roman"/>
      <family val="1"/>
    </font>
  </fonts>
  <fills count="3">
    <fill>
      <patternFill patternType="none"/>
    </fill>
    <fill>
      <patternFill patternType="gray125"/>
    </fill>
    <fill>
      <patternFill patternType="solid">
        <fgColor rgb="FFFFFF00"/>
        <bgColor indexed="64"/>
      </patternFill>
    </fill>
  </fills>
  <borders count="4">
    <border>
      <left/>
      <right/>
      <top/>
      <bottom/>
      <diagonal/>
    </border>
    <border>
      <left/>
      <right/>
      <top style="thin">
        <color indexed="64"/>
      </top>
      <bottom style="double">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27">
    <xf numFmtId="0" fontId="0" fillId="0" borderId="0" xfId="0"/>
    <xf numFmtId="44" fontId="0" fillId="0" borderId="0" xfId="1" applyFont="1"/>
    <xf numFmtId="0" fontId="1" fillId="0" borderId="0" xfId="0" applyFont="1"/>
    <xf numFmtId="0" fontId="2" fillId="0" borderId="0" xfId="0" applyFont="1"/>
    <xf numFmtId="0" fontId="3" fillId="0" borderId="0" xfId="0" applyFont="1"/>
    <xf numFmtId="0" fontId="3" fillId="0" borderId="0" xfId="0" applyFont="1" applyAlignment="1">
      <alignment horizontal="center"/>
    </xf>
    <xf numFmtId="0" fontId="2" fillId="0" borderId="0" xfId="0" applyFont="1" applyAlignment="1">
      <alignment horizontal="center"/>
    </xf>
    <xf numFmtId="0" fontId="4" fillId="0" borderId="0" xfId="0" applyFont="1" applyAlignment="1">
      <alignment horizontal="center" wrapText="1"/>
    </xf>
    <xf numFmtId="164" fontId="0" fillId="0" borderId="0" xfId="0" applyNumberFormat="1"/>
    <xf numFmtId="164" fontId="0" fillId="0" borderId="1" xfId="0" applyNumberFormat="1" applyBorder="1"/>
    <xf numFmtId="9" fontId="0" fillId="2" borderId="0" xfId="0" applyNumberFormat="1" applyFill="1"/>
    <xf numFmtId="9" fontId="0" fillId="0" borderId="0" xfId="2" applyFont="1"/>
    <xf numFmtId="9" fontId="0" fillId="0" borderId="1" xfId="0" applyNumberFormat="1" applyBorder="1"/>
    <xf numFmtId="0" fontId="5" fillId="0" borderId="0" xfId="0" applyFont="1" applyAlignment="1"/>
    <xf numFmtId="44" fontId="0" fillId="0" borderId="2" xfId="1" applyFont="1" applyBorder="1"/>
    <xf numFmtId="9" fontId="0" fillId="0" borderId="2" xfId="2" applyFont="1" applyBorder="1"/>
    <xf numFmtId="44" fontId="0" fillId="0" borderId="1" xfId="0" applyNumberFormat="1" applyBorder="1"/>
    <xf numFmtId="0" fontId="6" fillId="0" borderId="0" xfId="0" applyFont="1"/>
    <xf numFmtId="9" fontId="6" fillId="0" borderId="0" xfId="0" applyNumberFormat="1" applyFont="1"/>
    <xf numFmtId="0" fontId="7" fillId="0" borderId="0" xfId="0" applyFont="1"/>
    <xf numFmtId="165" fontId="7" fillId="0" borderId="0" xfId="0" applyNumberFormat="1" applyFont="1"/>
    <xf numFmtId="165" fontId="6" fillId="0" borderId="0" xfId="0" applyNumberFormat="1" applyFont="1"/>
    <xf numFmtId="0" fontId="6" fillId="0" borderId="3" xfId="0" applyFont="1" applyBorder="1" applyAlignment="1">
      <alignment horizontal="left" vertical="center" wrapText="1"/>
    </xf>
    <xf numFmtId="0" fontId="6" fillId="0" borderId="3" xfId="0" applyFont="1" applyBorder="1" applyAlignment="1">
      <alignment horizontal="left" vertical="center"/>
    </xf>
    <xf numFmtId="0" fontId="6" fillId="0" borderId="0" xfId="0" applyFont="1" applyAlignment="1">
      <alignment horizontal="center" vertical="center"/>
    </xf>
    <xf numFmtId="0" fontId="2" fillId="0" borderId="0" xfId="0" applyFont="1" applyAlignment="1">
      <alignment horizontal="left" vertical="center"/>
    </xf>
    <xf numFmtId="0" fontId="0" fillId="0" borderId="0" xfId="0" applyAlignment="1">
      <alignment horizontal="center"/>
    </xf>
  </cellXfs>
  <cellStyles count="3">
    <cellStyle name="Currency" xfId="1" builtinId="4"/>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25400</xdr:colOff>
      <xdr:row>0</xdr:row>
      <xdr:rowOff>0</xdr:rowOff>
    </xdr:from>
    <xdr:to>
      <xdr:col>3</xdr:col>
      <xdr:colOff>254000</xdr:colOff>
      <xdr:row>17</xdr:row>
      <xdr:rowOff>101600</xdr:rowOff>
    </xdr:to>
    <xdr:sp macro="" textlink="">
      <xdr:nvSpPr>
        <xdr:cNvPr id="2" name="Text Box 1">
          <a:extLst>
            <a:ext uri="{FF2B5EF4-FFF2-40B4-BE49-F238E27FC236}">
              <a16:creationId xmlns:a16="http://schemas.microsoft.com/office/drawing/2014/main" id="{75F1F196-DEF8-2C4E-989B-63B174F1C7C2}"/>
            </a:ext>
          </a:extLst>
        </xdr:cNvPr>
        <xdr:cNvSpPr txBox="1">
          <a:spLocks noChangeArrowheads="1"/>
        </xdr:cNvSpPr>
      </xdr:nvSpPr>
      <xdr:spPr bwMode="auto">
        <a:xfrm>
          <a:off x="25400" y="0"/>
          <a:ext cx="2247900" cy="29083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sz="1000" b="0" i="0" u="none" strike="noStrike" baseline="0">
              <a:solidFill>
                <a:srgbClr val="000000"/>
              </a:solidFill>
              <a:latin typeface="Arial" charset="0"/>
              <a:cs typeface="Arial" charset="0"/>
            </a:rPr>
            <a:t>There are preset 3 segments that all groups are put into:</a:t>
          </a:r>
        </a:p>
        <a:p>
          <a:pPr algn="l" rtl="0">
            <a:defRPr sz="1000"/>
          </a:pPr>
          <a:r>
            <a:rPr lang="en-US" sz="1000" b="0" i="0" u="none" strike="noStrike" baseline="0">
              <a:solidFill>
                <a:srgbClr val="000000"/>
              </a:solidFill>
              <a:latin typeface="Arial" charset="0"/>
              <a:cs typeface="Arial" charset="0"/>
            </a:rPr>
            <a:t>  Big</a:t>
          </a:r>
        </a:p>
        <a:p>
          <a:pPr algn="l" rtl="0">
            <a:defRPr sz="1000"/>
          </a:pPr>
          <a:r>
            <a:rPr lang="en-US" sz="1000" b="0" i="0" u="none" strike="noStrike" baseline="0">
              <a:solidFill>
                <a:srgbClr val="000000"/>
              </a:solidFill>
              <a:latin typeface="Arial" charset="0"/>
              <a:cs typeface="Arial" charset="0"/>
            </a:rPr>
            <a:t>  Medium</a:t>
          </a:r>
        </a:p>
        <a:p>
          <a:pPr algn="l" rtl="0">
            <a:defRPr sz="1000"/>
          </a:pPr>
          <a:r>
            <a:rPr lang="en-US" sz="1000" b="0" i="0" u="none" strike="noStrike" baseline="0">
              <a:solidFill>
                <a:srgbClr val="000000"/>
              </a:solidFill>
              <a:latin typeface="Arial" charset="0"/>
              <a:cs typeface="Arial" charset="0"/>
            </a:rPr>
            <a:t>  Tiny</a:t>
          </a:r>
        </a:p>
        <a:p>
          <a:pPr algn="l" rtl="0">
            <a:defRPr sz="1000"/>
          </a:pPr>
          <a:endParaRPr lang="en-US" sz="1000" b="0" i="0" u="none" strike="noStrike" baseline="0">
            <a:solidFill>
              <a:srgbClr val="000000"/>
            </a:solidFill>
            <a:latin typeface="Arial" charset="0"/>
            <a:cs typeface="Arial" charset="0"/>
          </a:endParaRPr>
        </a:p>
        <a:p>
          <a:pPr algn="l" rtl="0">
            <a:defRPr sz="1000"/>
          </a:pPr>
          <a:r>
            <a:rPr lang="en-US" sz="1000" b="0" i="0" u="none" strike="noStrike" baseline="0">
              <a:solidFill>
                <a:srgbClr val="000000"/>
              </a:solidFill>
              <a:latin typeface="Arial" charset="0"/>
              <a:cs typeface="Arial" charset="0"/>
            </a:rPr>
            <a:t>Using a pivot table, create a table displaying Revenue for each segment.</a:t>
          </a:r>
        </a:p>
        <a:p>
          <a:pPr algn="l" rtl="0">
            <a:defRPr sz="1000"/>
          </a:pPr>
          <a:endParaRPr lang="en-US" sz="1000" b="0" i="0" u="none" strike="noStrike" baseline="0">
            <a:solidFill>
              <a:srgbClr val="000000"/>
            </a:solidFill>
            <a:latin typeface="Arial" charset="0"/>
            <a:cs typeface="Arial" charset="0"/>
          </a:endParaRPr>
        </a:p>
        <a:p>
          <a:pPr algn="l" rtl="0">
            <a:defRPr sz="1000"/>
          </a:pPr>
          <a:r>
            <a:rPr lang="en-US" sz="1000" b="0" i="0" u="none" strike="noStrike" baseline="0">
              <a:solidFill>
                <a:srgbClr val="000000"/>
              </a:solidFill>
              <a:latin typeface="Arial" charset="0"/>
              <a:cs typeface="Arial" charset="0"/>
            </a:rPr>
            <a:t>Keep pivot table in this tab.</a:t>
          </a:r>
        </a:p>
        <a:p>
          <a:pPr algn="l" rtl="0">
            <a:defRPr sz="1000"/>
          </a:pPr>
          <a:endParaRPr lang="en-US" sz="1000" b="0" i="0" u="none" strike="noStrike" baseline="0">
            <a:solidFill>
              <a:srgbClr val="000000"/>
            </a:solidFill>
            <a:latin typeface="Arial" charset="0"/>
            <a:cs typeface="Arial" charset="0"/>
          </a:endParaRPr>
        </a:p>
        <a:p>
          <a:pPr algn="l" rtl="0">
            <a:defRPr sz="1000"/>
          </a:pPr>
          <a:r>
            <a:rPr lang="en-US" sz="1000" b="0" i="0" u="none" strike="noStrike" baseline="0">
              <a:solidFill>
                <a:srgbClr val="000000"/>
              </a:solidFill>
              <a:latin typeface="Arial" charset="0"/>
              <a:cs typeface="Arial" charset="0"/>
            </a:rPr>
            <a:t>Large $ amounts (over $100 or so) are typically shown with zero decimals.</a:t>
          </a:r>
        </a:p>
        <a:p>
          <a:pPr algn="l" rtl="0">
            <a:defRPr sz="1000"/>
          </a:pPr>
          <a:endParaRPr lang="en-US" sz="1000" b="0" i="0" u="none" strike="noStrike" baseline="0">
            <a:solidFill>
              <a:srgbClr val="000000"/>
            </a:solidFill>
            <a:latin typeface="Arial" charset="0"/>
            <a:cs typeface="Arial" charset="0"/>
          </a:endParaRPr>
        </a:p>
        <a:p>
          <a:pPr algn="l" rtl="0">
            <a:defRPr sz="1000"/>
          </a:pPr>
          <a:endParaRPr lang="en-US" sz="1000" b="0" i="0" u="none" strike="noStrike" baseline="0">
            <a:solidFill>
              <a:srgbClr val="000000"/>
            </a:solidFill>
            <a:latin typeface="Arial" charset="0"/>
            <a:cs typeface="Arial"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828C43-74DA-9B41-B0F3-061C360129B2}">
  <dimension ref="A1:F12"/>
  <sheetViews>
    <sheetView workbookViewId="0">
      <selection activeCell="F18" sqref="F18"/>
    </sheetView>
  </sheetViews>
  <sheetFormatPr defaultColWidth="11.42578125" defaultRowHeight="12.75" x14ac:dyDescent="0.2"/>
  <cols>
    <col min="1" max="1" width="11.42578125" bestFit="1" customWidth="1"/>
    <col min="2" max="2" width="14.7109375" bestFit="1" customWidth="1"/>
    <col min="5" max="5" width="13.42578125" bestFit="1" customWidth="1"/>
  </cols>
  <sheetData>
    <row r="1" spans="1:6" ht="15.75" x14ac:dyDescent="0.25">
      <c r="A1" s="19" t="s">
        <v>52</v>
      </c>
      <c r="B1" s="19" t="s">
        <v>46</v>
      </c>
      <c r="C1" s="19" t="s">
        <v>47</v>
      </c>
      <c r="D1" s="19" t="s">
        <v>48</v>
      </c>
      <c r="E1" s="20" t="s">
        <v>53</v>
      </c>
      <c r="F1" s="20" t="s">
        <v>54</v>
      </c>
    </row>
    <row r="2" spans="1:6" ht="15.75" x14ac:dyDescent="0.25">
      <c r="A2" s="17" t="s">
        <v>55</v>
      </c>
      <c r="B2" s="17" t="s">
        <v>49</v>
      </c>
      <c r="C2" s="17">
        <v>8249.327669812732</v>
      </c>
      <c r="D2" s="17">
        <v>594.8782420079541</v>
      </c>
      <c r="E2" s="21">
        <v>39083</v>
      </c>
      <c r="F2" s="21">
        <v>39114</v>
      </c>
    </row>
    <row r="3" spans="1:6" ht="15.75" x14ac:dyDescent="0.25">
      <c r="A3" s="17" t="s">
        <v>55</v>
      </c>
      <c r="B3" s="17" t="s">
        <v>49</v>
      </c>
      <c r="C3" s="17">
        <v>6557.8729832219478</v>
      </c>
      <c r="D3" s="17">
        <v>83.339385972085097</v>
      </c>
      <c r="E3" s="21">
        <v>39114</v>
      </c>
      <c r="F3" s="21">
        <v>39173</v>
      </c>
    </row>
    <row r="4" spans="1:6" ht="15.75" x14ac:dyDescent="0.25">
      <c r="A4" s="17" t="s">
        <v>56</v>
      </c>
      <c r="B4" s="17" t="s">
        <v>50</v>
      </c>
      <c r="C4" s="17">
        <v>6180.0357471981151</v>
      </c>
      <c r="D4" s="17">
        <v>551.2667803915291</v>
      </c>
      <c r="E4" s="21">
        <v>39142</v>
      </c>
      <c r="F4" s="21">
        <v>39173</v>
      </c>
    </row>
    <row r="5" spans="1:6" ht="15.75" x14ac:dyDescent="0.25">
      <c r="A5" s="17" t="s">
        <v>55</v>
      </c>
      <c r="B5" s="17" t="s">
        <v>49</v>
      </c>
      <c r="C5" s="17">
        <v>9915.4543112250485</v>
      </c>
      <c r="D5" s="17">
        <v>336.85767843720402</v>
      </c>
      <c r="E5" s="21">
        <v>39173</v>
      </c>
      <c r="F5" s="21">
        <v>39203</v>
      </c>
    </row>
    <row r="6" spans="1:6" ht="15.75" x14ac:dyDescent="0.25">
      <c r="A6" s="17" t="s">
        <v>57</v>
      </c>
      <c r="B6" s="17" t="s">
        <v>50</v>
      </c>
      <c r="C6" s="17">
        <v>4047.6691780881433</v>
      </c>
      <c r="D6" s="17">
        <v>481.00830089228009</v>
      </c>
      <c r="E6" s="21">
        <v>39203</v>
      </c>
      <c r="F6" s="21">
        <v>39203</v>
      </c>
    </row>
    <row r="7" spans="1:6" ht="15.75" x14ac:dyDescent="0.25">
      <c r="A7" s="17" t="s">
        <v>56</v>
      </c>
      <c r="B7" s="17" t="s">
        <v>50</v>
      </c>
      <c r="C7" s="17">
        <v>4797.0875045760986</v>
      </c>
      <c r="D7" s="17">
        <v>962.35509434426979</v>
      </c>
      <c r="E7" s="21">
        <v>39083</v>
      </c>
      <c r="F7" s="21">
        <v>39173</v>
      </c>
    </row>
    <row r="8" spans="1:6" ht="15.75" x14ac:dyDescent="0.25">
      <c r="A8" s="17" t="s">
        <v>56</v>
      </c>
      <c r="B8" s="17" t="s">
        <v>50</v>
      </c>
      <c r="C8" s="17">
        <v>6537.8001010167409</v>
      </c>
      <c r="D8" s="17">
        <v>931.96972478373198</v>
      </c>
      <c r="E8" s="21">
        <v>39114</v>
      </c>
      <c r="F8" s="21">
        <v>39114</v>
      </c>
    </row>
    <row r="9" spans="1:6" ht="15.75" x14ac:dyDescent="0.25">
      <c r="A9" s="17" t="s">
        <v>58</v>
      </c>
      <c r="B9" s="17" t="s">
        <v>49</v>
      </c>
      <c r="C9" s="17">
        <v>3151.4227753703763</v>
      </c>
      <c r="D9" s="17">
        <v>848.2135170177911</v>
      </c>
      <c r="E9" s="21">
        <v>39142</v>
      </c>
      <c r="F9" s="21">
        <v>39234</v>
      </c>
    </row>
    <row r="10" spans="1:6" ht="15.75" x14ac:dyDescent="0.25">
      <c r="A10" s="17" t="s">
        <v>59</v>
      </c>
      <c r="B10" s="17" t="s">
        <v>51</v>
      </c>
      <c r="C10" s="17">
        <v>9504.7818270497992</v>
      </c>
      <c r="D10" s="17">
        <v>827.56322444340958</v>
      </c>
      <c r="E10" s="21">
        <v>39173</v>
      </c>
      <c r="F10" s="21">
        <v>39326</v>
      </c>
    </row>
    <row r="11" spans="1:6" ht="15.75" x14ac:dyDescent="0.25">
      <c r="A11" s="17" t="s">
        <v>58</v>
      </c>
      <c r="B11" s="17" t="s">
        <v>49</v>
      </c>
      <c r="C11" s="17">
        <v>9378.1404699584928</v>
      </c>
      <c r="D11" s="17">
        <v>566.79765360330634</v>
      </c>
      <c r="E11" s="21">
        <v>39203</v>
      </c>
      <c r="F11" s="21">
        <v>39203</v>
      </c>
    </row>
    <row r="12" spans="1:6" ht="15.75" x14ac:dyDescent="0.25">
      <c r="A12" s="17" t="s">
        <v>59</v>
      </c>
      <c r="B12" s="17" t="s">
        <v>51</v>
      </c>
      <c r="C12" s="17">
        <v>6772.1330424373045</v>
      </c>
      <c r="D12" s="17">
        <v>436.87998361183077</v>
      </c>
      <c r="E12" s="21">
        <v>39083</v>
      </c>
      <c r="F12" s="21">
        <v>39083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B190D-CCED-6349-B8BA-07594498246E}">
  <dimension ref="E1:I190"/>
  <sheetViews>
    <sheetView workbookViewId="0">
      <selection activeCell="J4" sqref="J4"/>
    </sheetView>
  </sheetViews>
  <sheetFormatPr defaultColWidth="11.42578125" defaultRowHeight="12.75" x14ac:dyDescent="0.2"/>
  <cols>
    <col min="1" max="4" width="8.85546875" customWidth="1"/>
    <col min="5" max="5" width="15.42578125" bestFit="1" customWidth="1"/>
    <col min="6" max="260" width="8.85546875" customWidth="1"/>
    <col min="261" max="261" width="15.42578125" bestFit="1" customWidth="1"/>
    <col min="262" max="516" width="8.85546875" customWidth="1"/>
    <col min="517" max="517" width="15.42578125" bestFit="1" customWidth="1"/>
    <col min="518" max="772" width="8.85546875" customWidth="1"/>
    <col min="773" max="773" width="15.42578125" bestFit="1" customWidth="1"/>
    <col min="774" max="1028" width="8.85546875" customWidth="1"/>
    <col min="1029" max="1029" width="15.42578125" bestFit="1" customWidth="1"/>
    <col min="1030" max="1284" width="8.85546875" customWidth="1"/>
    <col min="1285" max="1285" width="15.42578125" bestFit="1" customWidth="1"/>
    <col min="1286" max="1540" width="8.85546875" customWidth="1"/>
    <col min="1541" max="1541" width="15.42578125" bestFit="1" customWidth="1"/>
    <col min="1542" max="1796" width="8.85546875" customWidth="1"/>
    <col min="1797" max="1797" width="15.42578125" bestFit="1" customWidth="1"/>
    <col min="1798" max="2052" width="8.85546875" customWidth="1"/>
    <col min="2053" max="2053" width="15.42578125" bestFit="1" customWidth="1"/>
    <col min="2054" max="2308" width="8.85546875" customWidth="1"/>
    <col min="2309" max="2309" width="15.42578125" bestFit="1" customWidth="1"/>
    <col min="2310" max="2564" width="8.85546875" customWidth="1"/>
    <col min="2565" max="2565" width="15.42578125" bestFit="1" customWidth="1"/>
    <col min="2566" max="2820" width="8.85546875" customWidth="1"/>
    <col min="2821" max="2821" width="15.42578125" bestFit="1" customWidth="1"/>
    <col min="2822" max="3076" width="8.85546875" customWidth="1"/>
    <col min="3077" max="3077" width="15.42578125" bestFit="1" customWidth="1"/>
    <col min="3078" max="3332" width="8.85546875" customWidth="1"/>
    <col min="3333" max="3333" width="15.42578125" bestFit="1" customWidth="1"/>
    <col min="3334" max="3588" width="8.85546875" customWidth="1"/>
    <col min="3589" max="3589" width="15.42578125" bestFit="1" customWidth="1"/>
    <col min="3590" max="3844" width="8.85546875" customWidth="1"/>
    <col min="3845" max="3845" width="15.42578125" bestFit="1" customWidth="1"/>
    <col min="3846" max="4100" width="8.85546875" customWidth="1"/>
    <col min="4101" max="4101" width="15.42578125" bestFit="1" customWidth="1"/>
    <col min="4102" max="4356" width="8.85546875" customWidth="1"/>
    <col min="4357" max="4357" width="15.42578125" bestFit="1" customWidth="1"/>
    <col min="4358" max="4612" width="8.85546875" customWidth="1"/>
    <col min="4613" max="4613" width="15.42578125" bestFit="1" customWidth="1"/>
    <col min="4614" max="4868" width="8.85546875" customWidth="1"/>
    <col min="4869" max="4869" width="15.42578125" bestFit="1" customWidth="1"/>
    <col min="4870" max="5124" width="8.85546875" customWidth="1"/>
    <col min="5125" max="5125" width="15.42578125" bestFit="1" customWidth="1"/>
    <col min="5126" max="5380" width="8.85546875" customWidth="1"/>
    <col min="5381" max="5381" width="15.42578125" bestFit="1" customWidth="1"/>
    <col min="5382" max="5636" width="8.85546875" customWidth="1"/>
    <col min="5637" max="5637" width="15.42578125" bestFit="1" customWidth="1"/>
    <col min="5638" max="5892" width="8.85546875" customWidth="1"/>
    <col min="5893" max="5893" width="15.42578125" bestFit="1" customWidth="1"/>
    <col min="5894" max="6148" width="8.85546875" customWidth="1"/>
    <col min="6149" max="6149" width="15.42578125" bestFit="1" customWidth="1"/>
    <col min="6150" max="6404" width="8.85546875" customWidth="1"/>
    <col min="6405" max="6405" width="15.42578125" bestFit="1" customWidth="1"/>
    <col min="6406" max="6660" width="8.85546875" customWidth="1"/>
    <col min="6661" max="6661" width="15.42578125" bestFit="1" customWidth="1"/>
    <col min="6662" max="6916" width="8.85546875" customWidth="1"/>
    <col min="6917" max="6917" width="15.42578125" bestFit="1" customWidth="1"/>
    <col min="6918" max="7172" width="8.85546875" customWidth="1"/>
    <col min="7173" max="7173" width="15.42578125" bestFit="1" customWidth="1"/>
    <col min="7174" max="7428" width="8.85546875" customWidth="1"/>
    <col min="7429" max="7429" width="15.42578125" bestFit="1" customWidth="1"/>
    <col min="7430" max="7684" width="8.85546875" customWidth="1"/>
    <col min="7685" max="7685" width="15.42578125" bestFit="1" customWidth="1"/>
    <col min="7686" max="7940" width="8.85546875" customWidth="1"/>
    <col min="7941" max="7941" width="15.42578125" bestFit="1" customWidth="1"/>
    <col min="7942" max="8196" width="8.85546875" customWidth="1"/>
    <col min="8197" max="8197" width="15.42578125" bestFit="1" customWidth="1"/>
    <col min="8198" max="8452" width="8.85546875" customWidth="1"/>
    <col min="8453" max="8453" width="15.42578125" bestFit="1" customWidth="1"/>
    <col min="8454" max="8708" width="8.85546875" customWidth="1"/>
    <col min="8709" max="8709" width="15.42578125" bestFit="1" customWidth="1"/>
    <col min="8710" max="8964" width="8.85546875" customWidth="1"/>
    <col min="8965" max="8965" width="15.42578125" bestFit="1" customWidth="1"/>
    <col min="8966" max="9220" width="8.85546875" customWidth="1"/>
    <col min="9221" max="9221" width="15.42578125" bestFit="1" customWidth="1"/>
    <col min="9222" max="9476" width="8.85546875" customWidth="1"/>
    <col min="9477" max="9477" width="15.42578125" bestFit="1" customWidth="1"/>
    <col min="9478" max="9732" width="8.85546875" customWidth="1"/>
    <col min="9733" max="9733" width="15.42578125" bestFit="1" customWidth="1"/>
    <col min="9734" max="9988" width="8.85546875" customWidth="1"/>
    <col min="9989" max="9989" width="15.42578125" bestFit="1" customWidth="1"/>
    <col min="9990" max="10244" width="8.85546875" customWidth="1"/>
    <col min="10245" max="10245" width="15.42578125" bestFit="1" customWidth="1"/>
    <col min="10246" max="10500" width="8.85546875" customWidth="1"/>
    <col min="10501" max="10501" width="15.42578125" bestFit="1" customWidth="1"/>
    <col min="10502" max="10756" width="8.85546875" customWidth="1"/>
    <col min="10757" max="10757" width="15.42578125" bestFit="1" customWidth="1"/>
    <col min="10758" max="11012" width="8.85546875" customWidth="1"/>
    <col min="11013" max="11013" width="15.42578125" bestFit="1" customWidth="1"/>
    <col min="11014" max="11268" width="8.85546875" customWidth="1"/>
    <col min="11269" max="11269" width="15.42578125" bestFit="1" customWidth="1"/>
    <col min="11270" max="11524" width="8.85546875" customWidth="1"/>
    <col min="11525" max="11525" width="15.42578125" bestFit="1" customWidth="1"/>
    <col min="11526" max="11780" width="8.85546875" customWidth="1"/>
    <col min="11781" max="11781" width="15.42578125" bestFit="1" customWidth="1"/>
    <col min="11782" max="12036" width="8.85546875" customWidth="1"/>
    <col min="12037" max="12037" width="15.42578125" bestFit="1" customWidth="1"/>
    <col min="12038" max="12292" width="8.85546875" customWidth="1"/>
    <col min="12293" max="12293" width="15.42578125" bestFit="1" customWidth="1"/>
    <col min="12294" max="12548" width="8.85546875" customWidth="1"/>
    <col min="12549" max="12549" width="15.42578125" bestFit="1" customWidth="1"/>
    <col min="12550" max="12804" width="8.85546875" customWidth="1"/>
    <col min="12805" max="12805" width="15.42578125" bestFit="1" customWidth="1"/>
    <col min="12806" max="13060" width="8.85546875" customWidth="1"/>
    <col min="13061" max="13061" width="15.42578125" bestFit="1" customWidth="1"/>
    <col min="13062" max="13316" width="8.85546875" customWidth="1"/>
    <col min="13317" max="13317" width="15.42578125" bestFit="1" customWidth="1"/>
    <col min="13318" max="13572" width="8.85546875" customWidth="1"/>
    <col min="13573" max="13573" width="15.42578125" bestFit="1" customWidth="1"/>
    <col min="13574" max="13828" width="8.85546875" customWidth="1"/>
    <col min="13829" max="13829" width="15.42578125" bestFit="1" customWidth="1"/>
    <col min="13830" max="14084" width="8.85546875" customWidth="1"/>
    <col min="14085" max="14085" width="15.42578125" bestFit="1" customWidth="1"/>
    <col min="14086" max="14340" width="8.85546875" customWidth="1"/>
    <col min="14341" max="14341" width="15.42578125" bestFit="1" customWidth="1"/>
    <col min="14342" max="14596" width="8.85546875" customWidth="1"/>
    <col min="14597" max="14597" width="15.42578125" bestFit="1" customWidth="1"/>
    <col min="14598" max="14852" width="8.85546875" customWidth="1"/>
    <col min="14853" max="14853" width="15.42578125" bestFit="1" customWidth="1"/>
    <col min="14854" max="15108" width="8.85546875" customWidth="1"/>
    <col min="15109" max="15109" width="15.42578125" bestFit="1" customWidth="1"/>
    <col min="15110" max="15364" width="8.85546875" customWidth="1"/>
    <col min="15365" max="15365" width="15.42578125" bestFit="1" customWidth="1"/>
    <col min="15366" max="15620" width="8.85546875" customWidth="1"/>
    <col min="15621" max="15621" width="15.42578125" bestFit="1" customWidth="1"/>
    <col min="15622" max="15876" width="8.85546875" customWidth="1"/>
    <col min="15877" max="15877" width="15.42578125" bestFit="1" customWidth="1"/>
    <col min="15878" max="16132" width="8.85546875" customWidth="1"/>
    <col min="16133" max="16133" width="15.42578125" bestFit="1" customWidth="1"/>
    <col min="16134" max="16384" width="8.85546875" customWidth="1"/>
  </cols>
  <sheetData>
    <row r="1" spans="5:9" ht="15.75" x14ac:dyDescent="0.25">
      <c r="E1" s="19" t="s">
        <v>46</v>
      </c>
      <c r="F1" s="19" t="s">
        <v>47</v>
      </c>
      <c r="G1" s="19" t="s">
        <v>48</v>
      </c>
    </row>
    <row r="2" spans="5:9" ht="15.75" x14ac:dyDescent="0.25">
      <c r="E2" s="17" t="s">
        <v>49</v>
      </c>
      <c r="F2" s="17">
        <v>8249.327669812732</v>
      </c>
      <c r="G2" s="17">
        <v>594.8782420079541</v>
      </c>
    </row>
    <row r="3" spans="5:9" ht="15.75" x14ac:dyDescent="0.25">
      <c r="E3" s="17" t="s">
        <v>49</v>
      </c>
      <c r="F3" s="17">
        <v>6557.8729832219478</v>
      </c>
      <c r="G3" s="17">
        <v>83.339385972085097</v>
      </c>
    </row>
    <row r="4" spans="5:9" ht="15.75" x14ac:dyDescent="0.25">
      <c r="E4" s="17" t="s">
        <v>50</v>
      </c>
      <c r="F4" s="17">
        <v>6180.0357471981151</v>
      </c>
      <c r="G4" s="17">
        <v>551.2667803915291</v>
      </c>
    </row>
    <row r="5" spans="5:9" ht="15.75" x14ac:dyDescent="0.25">
      <c r="E5" s="17" t="s">
        <v>49</v>
      </c>
      <c r="F5" s="17">
        <v>9915.4543112250485</v>
      </c>
      <c r="G5" s="17">
        <v>336.85767843720402</v>
      </c>
    </row>
    <row r="6" spans="5:9" ht="15.75" x14ac:dyDescent="0.25">
      <c r="E6" s="17" t="s">
        <v>50</v>
      </c>
      <c r="F6" s="17">
        <v>4047.6691780881433</v>
      </c>
      <c r="G6" s="17">
        <v>481.00830089228009</v>
      </c>
    </row>
    <row r="7" spans="5:9" ht="15.75" x14ac:dyDescent="0.25">
      <c r="E7" s="17" t="s">
        <v>50</v>
      </c>
      <c r="F7" s="17">
        <v>4797.0875045760986</v>
      </c>
      <c r="G7" s="17">
        <v>962.35509434426979</v>
      </c>
    </row>
    <row r="8" spans="5:9" ht="15.75" x14ac:dyDescent="0.25">
      <c r="E8" s="17" t="s">
        <v>50</v>
      </c>
      <c r="F8" s="17">
        <v>6537.8001010167409</v>
      </c>
      <c r="G8" s="17">
        <v>931.96972478373198</v>
      </c>
    </row>
    <row r="9" spans="5:9" ht="15.75" x14ac:dyDescent="0.25">
      <c r="E9" s="17" t="s">
        <v>49</v>
      </c>
      <c r="F9" s="17">
        <v>3151.4227753703763</v>
      </c>
      <c r="G9" s="17">
        <v>848.2135170177911</v>
      </c>
    </row>
    <row r="10" spans="5:9" ht="15.75" x14ac:dyDescent="0.25">
      <c r="E10" s="17" t="s">
        <v>51</v>
      </c>
      <c r="F10" s="17">
        <v>9504.7818270497992</v>
      </c>
      <c r="G10" s="17">
        <v>827.56322444340958</v>
      </c>
    </row>
    <row r="11" spans="5:9" ht="15.75" x14ac:dyDescent="0.25">
      <c r="E11" s="17" t="s">
        <v>49</v>
      </c>
      <c r="F11" s="17">
        <v>9378.1404699584928</v>
      </c>
      <c r="G11" s="17">
        <v>566.79765360330634</v>
      </c>
      <c r="I11" s="17"/>
    </row>
    <row r="12" spans="5:9" ht="15.75" x14ac:dyDescent="0.25">
      <c r="E12" s="17" t="s">
        <v>51</v>
      </c>
      <c r="F12" s="17">
        <v>6772.1330424373045</v>
      </c>
      <c r="G12" s="17">
        <v>436.87998361183077</v>
      </c>
    </row>
    <row r="13" spans="5:9" ht="15.75" x14ac:dyDescent="0.25">
      <c r="E13" s="17" t="s">
        <v>50</v>
      </c>
      <c r="F13" s="17">
        <v>1854.6321581898053</v>
      </c>
      <c r="G13" s="17">
        <v>930.54825060805194</v>
      </c>
    </row>
    <row r="14" spans="5:9" ht="15.75" x14ac:dyDescent="0.25">
      <c r="E14" s="17" t="s">
        <v>51</v>
      </c>
      <c r="F14" s="17">
        <v>8303.9426643250299</v>
      </c>
      <c r="G14" s="17">
        <v>680.75037198642121</v>
      </c>
    </row>
    <row r="15" spans="5:9" ht="15.75" x14ac:dyDescent="0.25">
      <c r="E15" s="17" t="s">
        <v>50</v>
      </c>
      <c r="F15" s="17">
        <v>6741.4600639306091</v>
      </c>
      <c r="G15" s="17">
        <v>418.03173847175805</v>
      </c>
    </row>
    <row r="16" spans="5:9" ht="15.75" x14ac:dyDescent="0.25">
      <c r="E16" s="17" t="s">
        <v>50</v>
      </c>
      <c r="F16" s="17">
        <v>4151.439757679469</v>
      </c>
      <c r="G16" s="17">
        <v>336.40563842105678</v>
      </c>
    </row>
    <row r="17" spans="5:7" ht="15.75" x14ac:dyDescent="0.25">
      <c r="E17" s="17" t="s">
        <v>50</v>
      </c>
      <c r="F17" s="17">
        <v>7972.3018907031992</v>
      </c>
      <c r="G17" s="17">
        <v>917.14060090691464</v>
      </c>
    </row>
    <row r="18" spans="5:7" ht="15.75" x14ac:dyDescent="0.25">
      <c r="E18" s="17" t="s">
        <v>51</v>
      </c>
      <c r="F18" s="17">
        <v>10331.578474842798</v>
      </c>
      <c r="G18" s="17">
        <v>440.47440972644478</v>
      </c>
    </row>
    <row r="19" spans="5:7" ht="15.75" x14ac:dyDescent="0.25">
      <c r="E19" s="17" t="s">
        <v>50</v>
      </c>
      <c r="F19" s="17">
        <v>3695.193020761345</v>
      </c>
      <c r="G19" s="17">
        <v>217.65628645401875</v>
      </c>
    </row>
    <row r="20" spans="5:7" ht="15.75" x14ac:dyDescent="0.25">
      <c r="E20" s="17" t="s">
        <v>50</v>
      </c>
      <c r="F20" s="17">
        <v>7904.2936251937244</v>
      </c>
      <c r="G20" s="17">
        <v>764.58393242117882</v>
      </c>
    </row>
    <row r="21" spans="5:7" ht="15.75" x14ac:dyDescent="0.25">
      <c r="E21" s="17" t="s">
        <v>49</v>
      </c>
      <c r="F21" s="17">
        <v>849.25992484386654</v>
      </c>
      <c r="G21" s="17">
        <v>94.517036643067257</v>
      </c>
    </row>
    <row r="22" spans="5:7" ht="15.75" x14ac:dyDescent="0.25">
      <c r="E22" s="17" t="s">
        <v>51</v>
      </c>
      <c r="F22" s="17">
        <v>7157.6275489007958</v>
      </c>
      <c r="G22" s="17">
        <v>915.92453866148048</v>
      </c>
    </row>
    <row r="23" spans="5:7" ht="15.75" x14ac:dyDescent="0.25">
      <c r="E23" s="17" t="s">
        <v>49</v>
      </c>
      <c r="F23" s="17">
        <v>3712.5650123250789</v>
      </c>
      <c r="G23" s="17">
        <v>432.54858750004723</v>
      </c>
    </row>
    <row r="24" spans="5:7" ht="15.75" x14ac:dyDescent="0.25">
      <c r="E24" s="17" t="s">
        <v>50</v>
      </c>
      <c r="F24" s="17">
        <v>7596.4395031012127</v>
      </c>
      <c r="G24" s="17">
        <v>134.82258799032877</v>
      </c>
    </row>
    <row r="25" spans="5:7" ht="15.75" x14ac:dyDescent="0.25">
      <c r="E25" s="17" t="s">
        <v>50</v>
      </c>
      <c r="F25" s="17">
        <v>2198.6577925001716</v>
      </c>
      <c r="G25" s="17">
        <v>1037.2944248302504</v>
      </c>
    </row>
    <row r="26" spans="5:7" ht="15.75" x14ac:dyDescent="0.25">
      <c r="E26" s="17" t="s">
        <v>51</v>
      </c>
      <c r="F26" s="17">
        <v>4723.9958751124723</v>
      </c>
      <c r="G26" s="17">
        <v>463.28991155825514</v>
      </c>
    </row>
    <row r="27" spans="5:7" ht="15.75" x14ac:dyDescent="0.25">
      <c r="E27" s="17" t="s">
        <v>49</v>
      </c>
      <c r="F27" s="17">
        <v>1331.2645180152683</v>
      </c>
      <c r="G27" s="17">
        <v>959.23073233204514</v>
      </c>
    </row>
    <row r="28" spans="5:7" ht="15.75" x14ac:dyDescent="0.25">
      <c r="E28" s="17" t="s">
        <v>49</v>
      </c>
      <c r="F28" s="17">
        <v>2743.8026187562032</v>
      </c>
      <c r="G28" s="17">
        <v>222.91926187271972</v>
      </c>
    </row>
    <row r="29" spans="5:7" ht="15.75" x14ac:dyDescent="0.25">
      <c r="E29" s="17" t="s">
        <v>51</v>
      </c>
      <c r="F29" s="17">
        <v>5038.30681337436</v>
      </c>
      <c r="G29" s="17">
        <v>306.9576869104551</v>
      </c>
    </row>
    <row r="30" spans="5:7" ht="15.75" x14ac:dyDescent="0.25">
      <c r="E30" s="17" t="s">
        <v>50</v>
      </c>
      <c r="F30" s="17">
        <v>10458.266016908119</v>
      </c>
      <c r="G30" s="17">
        <v>692.76310831422688</v>
      </c>
    </row>
    <row r="31" spans="5:7" ht="15.75" x14ac:dyDescent="0.25">
      <c r="E31" s="17" t="s">
        <v>50</v>
      </c>
      <c r="F31" s="17">
        <v>7567.0351493275748</v>
      </c>
      <c r="G31" s="17">
        <v>720.31906395495128</v>
      </c>
    </row>
    <row r="32" spans="5:7" ht="15.75" x14ac:dyDescent="0.25">
      <c r="E32" s="17" t="s">
        <v>51</v>
      </c>
      <c r="F32" s="17">
        <v>7688.4341585784132</v>
      </c>
      <c r="G32" s="17">
        <v>851.85133745041651</v>
      </c>
    </row>
    <row r="33" spans="5:7" ht="15.75" x14ac:dyDescent="0.25">
      <c r="E33" s="17" t="s">
        <v>50</v>
      </c>
      <c r="F33" s="17">
        <v>4023.2273803650451</v>
      </c>
      <c r="G33" s="17">
        <v>166.49421959634211</v>
      </c>
    </row>
    <row r="34" spans="5:7" ht="15.75" x14ac:dyDescent="0.25">
      <c r="E34" s="17" t="s">
        <v>49</v>
      </c>
      <c r="F34" s="17">
        <v>4551.6036698894313</v>
      </c>
      <c r="G34" s="17">
        <v>701.04565888555442</v>
      </c>
    </row>
    <row r="35" spans="5:7" ht="15.75" x14ac:dyDescent="0.25">
      <c r="E35" s="17" t="s">
        <v>49</v>
      </c>
      <c r="F35" s="17">
        <v>2665.1140925000996</v>
      </c>
      <c r="G35" s="17">
        <v>654.97966582026004</v>
      </c>
    </row>
    <row r="36" spans="5:7" ht="15.75" x14ac:dyDescent="0.25">
      <c r="E36" s="17" t="s">
        <v>50</v>
      </c>
      <c r="F36" s="17">
        <v>6589.124662448583</v>
      </c>
      <c r="G36" s="17">
        <v>278.1883837719671</v>
      </c>
    </row>
    <row r="37" spans="5:7" ht="15.75" x14ac:dyDescent="0.25">
      <c r="E37" s="17" t="s">
        <v>49</v>
      </c>
      <c r="F37" s="17">
        <v>5220.4269398046581</v>
      </c>
      <c r="G37" s="17">
        <v>589.17379594114607</v>
      </c>
    </row>
    <row r="38" spans="5:7" ht="15.75" x14ac:dyDescent="0.25">
      <c r="E38" s="17" t="s">
        <v>49</v>
      </c>
      <c r="F38" s="17">
        <v>7282.1887565893921</v>
      </c>
      <c r="G38" s="17">
        <v>387.54962072226323</v>
      </c>
    </row>
    <row r="39" spans="5:7" ht="15.75" x14ac:dyDescent="0.25">
      <c r="E39" s="17" t="s">
        <v>50</v>
      </c>
      <c r="F39" s="17">
        <v>6444.5836306460551</v>
      </c>
      <c r="G39" s="17">
        <v>258.50268259163744</v>
      </c>
    </row>
    <row r="40" spans="5:7" ht="15.75" x14ac:dyDescent="0.25">
      <c r="E40" s="17" t="s">
        <v>50</v>
      </c>
      <c r="F40" s="17">
        <v>10299.029260339175</v>
      </c>
      <c r="G40" s="17">
        <v>287.80492577866693</v>
      </c>
    </row>
    <row r="41" spans="5:7" ht="15.75" x14ac:dyDescent="0.25">
      <c r="E41" s="17" t="s">
        <v>50</v>
      </c>
      <c r="F41" s="17">
        <v>9841.2295754339411</v>
      </c>
      <c r="G41" s="17">
        <v>824.47567918127606</v>
      </c>
    </row>
    <row r="42" spans="5:7" ht="15.75" x14ac:dyDescent="0.25">
      <c r="E42" s="17" t="s">
        <v>50</v>
      </c>
      <c r="F42" s="17">
        <v>8237.8478361810994</v>
      </c>
      <c r="G42" s="17">
        <v>48.295935833982497</v>
      </c>
    </row>
    <row r="43" spans="5:7" ht="15.75" x14ac:dyDescent="0.25">
      <c r="E43" s="17" t="s">
        <v>49</v>
      </c>
      <c r="F43" s="17">
        <v>6221.2486222635498</v>
      </c>
      <c r="G43" s="17">
        <v>414.88207471162951</v>
      </c>
    </row>
    <row r="44" spans="5:7" ht="15.75" x14ac:dyDescent="0.25">
      <c r="E44" s="17" t="s">
        <v>49</v>
      </c>
      <c r="F44" s="17">
        <v>5401.2418187664589</v>
      </c>
      <c r="G44" s="17">
        <v>877.96790903439273</v>
      </c>
    </row>
    <row r="45" spans="5:7" ht="15.75" x14ac:dyDescent="0.25">
      <c r="E45" s="17" t="s">
        <v>50</v>
      </c>
      <c r="F45" s="17">
        <v>10013.811174449889</v>
      </c>
      <c r="G45" s="17">
        <v>807.85076740109389</v>
      </c>
    </row>
    <row r="46" spans="5:7" ht="15.75" x14ac:dyDescent="0.25">
      <c r="E46" s="17" t="s">
        <v>51</v>
      </c>
      <c r="F46" s="17">
        <v>8466.6998122226432</v>
      </c>
      <c r="G46" s="17">
        <v>450.5696925698154</v>
      </c>
    </row>
    <row r="47" spans="5:7" ht="15.75" x14ac:dyDescent="0.25">
      <c r="E47" s="17" t="s">
        <v>50</v>
      </c>
      <c r="F47" s="17">
        <v>8382.2143021091724</v>
      </c>
      <c r="G47" s="17">
        <v>958.25116840138946</v>
      </c>
    </row>
    <row r="48" spans="5:7" ht="15.75" x14ac:dyDescent="0.25">
      <c r="E48" s="17" t="s">
        <v>50</v>
      </c>
      <c r="F48" s="17">
        <v>8105.4172921759964</v>
      </c>
      <c r="G48" s="17">
        <v>647.6468244176009</v>
      </c>
    </row>
    <row r="49" spans="5:7" ht="15.75" x14ac:dyDescent="0.25">
      <c r="E49" s="17" t="s">
        <v>50</v>
      </c>
      <c r="F49" s="17">
        <v>10051.255389800937</v>
      </c>
      <c r="G49" s="17">
        <v>1003.7298818404427</v>
      </c>
    </row>
    <row r="50" spans="5:7" ht="15.75" x14ac:dyDescent="0.25">
      <c r="E50" s="17" t="s">
        <v>50</v>
      </c>
      <c r="F50" s="17">
        <v>3667.2011903397988</v>
      </c>
      <c r="G50" s="17">
        <v>680.71467791986652</v>
      </c>
    </row>
    <row r="51" spans="5:7" ht="15.75" x14ac:dyDescent="0.25">
      <c r="E51" s="17" t="s">
        <v>50</v>
      </c>
      <c r="F51" s="17">
        <v>7822.0618391282369</v>
      </c>
      <c r="G51" s="17">
        <v>924.35629613804338</v>
      </c>
    </row>
    <row r="52" spans="5:7" ht="15.75" x14ac:dyDescent="0.25">
      <c r="E52" s="17" t="s">
        <v>50</v>
      </c>
      <c r="F52" s="17">
        <v>4575.5271715324125</v>
      </c>
      <c r="G52" s="17">
        <v>657.64932007878463</v>
      </c>
    </row>
    <row r="53" spans="5:7" ht="15.75" x14ac:dyDescent="0.25">
      <c r="E53" s="17" t="s">
        <v>50</v>
      </c>
      <c r="F53" s="17">
        <v>3178.1969187317777</v>
      </c>
      <c r="G53" s="17">
        <v>756.2079622278327</v>
      </c>
    </row>
    <row r="54" spans="5:7" ht="15.75" x14ac:dyDescent="0.25">
      <c r="E54" s="17" t="s">
        <v>50</v>
      </c>
      <c r="F54" s="17">
        <v>1734.4124287934283</v>
      </c>
      <c r="G54" s="17">
        <v>864.14638185640229</v>
      </c>
    </row>
    <row r="55" spans="5:7" ht="15.75" x14ac:dyDescent="0.25">
      <c r="E55" s="17" t="s">
        <v>49</v>
      </c>
      <c r="F55" s="17">
        <v>8601.0660961888152</v>
      </c>
      <c r="G55" s="17">
        <v>666.9245543096406</v>
      </c>
    </row>
    <row r="56" spans="5:7" ht="15.75" x14ac:dyDescent="0.25">
      <c r="E56" s="17" t="s">
        <v>49</v>
      </c>
      <c r="F56" s="17">
        <v>8328.4456772696885</v>
      </c>
      <c r="G56" s="17">
        <v>898.70918783601462</v>
      </c>
    </row>
    <row r="57" spans="5:7" ht="15.75" x14ac:dyDescent="0.25">
      <c r="E57" s="17" t="s">
        <v>49</v>
      </c>
      <c r="F57" s="17">
        <v>9715.2700007065469</v>
      </c>
      <c r="G57" s="17">
        <v>536.26185349382467</v>
      </c>
    </row>
    <row r="58" spans="5:7" ht="15.75" x14ac:dyDescent="0.25">
      <c r="E58" s="17" t="s">
        <v>49</v>
      </c>
      <c r="F58" s="17">
        <v>4722.7733516561848</v>
      </c>
      <c r="G58" s="17">
        <v>837.71333318809695</v>
      </c>
    </row>
    <row r="59" spans="5:7" ht="15.75" x14ac:dyDescent="0.25">
      <c r="E59" s="17" t="s">
        <v>49</v>
      </c>
      <c r="F59" s="17">
        <v>3434.6941177052058</v>
      </c>
      <c r="G59" s="17">
        <v>574.12489941728677</v>
      </c>
    </row>
    <row r="60" spans="5:7" ht="15.75" x14ac:dyDescent="0.25">
      <c r="E60" s="17" t="s">
        <v>50</v>
      </c>
      <c r="F60" s="17">
        <v>8696.7559833849282</v>
      </c>
      <c r="G60" s="17">
        <v>581.44447681776853</v>
      </c>
    </row>
    <row r="61" spans="5:7" ht="15.75" x14ac:dyDescent="0.25">
      <c r="E61" s="17" t="s">
        <v>49</v>
      </c>
      <c r="F61" s="17">
        <v>9195.0795951441251</v>
      </c>
      <c r="G61" s="17">
        <v>1000.6729727958499</v>
      </c>
    </row>
    <row r="62" spans="5:7" ht="15.75" x14ac:dyDescent="0.25">
      <c r="E62" s="17" t="s">
        <v>51</v>
      </c>
      <c r="F62" s="17">
        <v>4168.8717148103042</v>
      </c>
      <c r="G62" s="17">
        <v>650.90374457176995</v>
      </c>
    </row>
    <row r="63" spans="5:7" ht="15.75" x14ac:dyDescent="0.25">
      <c r="E63" s="17" t="s">
        <v>51</v>
      </c>
      <c r="F63" s="17">
        <v>885.24324283816077</v>
      </c>
      <c r="G63" s="17">
        <v>323.976885301972</v>
      </c>
    </row>
    <row r="64" spans="5:7" ht="15.75" x14ac:dyDescent="0.25">
      <c r="E64" s="17" t="s">
        <v>49</v>
      </c>
      <c r="F64" s="17">
        <v>3222.2105426214039</v>
      </c>
      <c r="G64" s="17">
        <v>760.28409125706662</v>
      </c>
    </row>
    <row r="65" spans="5:7" ht="15.75" x14ac:dyDescent="0.25">
      <c r="E65" s="17" t="s">
        <v>50</v>
      </c>
      <c r="F65" s="17">
        <v>3185.1817433305173</v>
      </c>
      <c r="G65" s="17">
        <v>455.46472795886746</v>
      </c>
    </row>
    <row r="66" spans="5:7" ht="15.75" x14ac:dyDescent="0.25">
      <c r="E66" s="17" t="s">
        <v>50</v>
      </c>
      <c r="F66" s="17">
        <v>5050.9759276908626</v>
      </c>
      <c r="G66" s="17">
        <v>618.32601633686181</v>
      </c>
    </row>
    <row r="67" spans="5:7" ht="15.75" x14ac:dyDescent="0.25">
      <c r="E67" s="17" t="s">
        <v>50</v>
      </c>
      <c r="F67" s="17">
        <v>306.07808341232368</v>
      </c>
      <c r="G67" s="17">
        <v>275.30653731071794</v>
      </c>
    </row>
    <row r="68" spans="5:7" ht="15.75" x14ac:dyDescent="0.25">
      <c r="E68" s="17" t="s">
        <v>50</v>
      </c>
      <c r="F68" s="17">
        <v>9598.9767485102457</v>
      </c>
      <c r="G68" s="17">
        <v>613.29115994800804</v>
      </c>
    </row>
    <row r="69" spans="5:7" ht="15.75" x14ac:dyDescent="0.25">
      <c r="E69" s="17" t="s">
        <v>50</v>
      </c>
      <c r="F69" s="17">
        <v>10338.800649091172</v>
      </c>
      <c r="G69" s="17">
        <v>979.85200251533888</v>
      </c>
    </row>
    <row r="70" spans="5:7" ht="15.75" x14ac:dyDescent="0.25">
      <c r="E70" s="17" t="s">
        <v>49</v>
      </c>
      <c r="F70" s="17">
        <v>7350.6122898347694</v>
      </c>
      <c r="G70" s="17">
        <v>271.98794359137952</v>
      </c>
    </row>
    <row r="71" spans="5:7" ht="15.75" x14ac:dyDescent="0.25">
      <c r="E71" s="17" t="s">
        <v>50</v>
      </c>
      <c r="F71" s="17">
        <v>7506.4726445372089</v>
      </c>
      <c r="G71" s="17">
        <v>408.00833258324303</v>
      </c>
    </row>
    <row r="72" spans="5:7" ht="15.75" x14ac:dyDescent="0.25">
      <c r="E72" s="17" t="s">
        <v>50</v>
      </c>
      <c r="F72" s="17">
        <v>1939.7810982666861</v>
      </c>
      <c r="G72" s="17">
        <v>413.94179234244899</v>
      </c>
    </row>
    <row r="73" spans="5:7" ht="15.75" x14ac:dyDescent="0.25">
      <c r="E73" s="17" t="s">
        <v>51</v>
      </c>
      <c r="F73" s="17">
        <v>7692.2168494088473</v>
      </c>
      <c r="G73" s="17">
        <v>1015.8743011635308</v>
      </c>
    </row>
    <row r="74" spans="5:7" ht="15.75" x14ac:dyDescent="0.25">
      <c r="E74" s="17" t="s">
        <v>51</v>
      </c>
      <c r="F74" s="17">
        <v>1060.4865464279324</v>
      </c>
      <c r="G74" s="17">
        <v>607.34367116714134</v>
      </c>
    </row>
    <row r="75" spans="5:7" ht="15.75" x14ac:dyDescent="0.25">
      <c r="E75" s="17" t="s">
        <v>49</v>
      </c>
      <c r="F75" s="17">
        <v>738.50815792793753</v>
      </c>
      <c r="G75" s="17">
        <v>431.47494325501481</v>
      </c>
    </row>
    <row r="76" spans="5:7" ht="15.75" x14ac:dyDescent="0.25">
      <c r="E76" s="17" t="s">
        <v>50</v>
      </c>
      <c r="F76" s="17">
        <v>8174.8391784214318</v>
      </c>
      <c r="G76" s="17">
        <v>206.64530965907625</v>
      </c>
    </row>
    <row r="77" spans="5:7" ht="15.75" x14ac:dyDescent="0.25">
      <c r="E77" s="17" t="s">
        <v>50</v>
      </c>
      <c r="F77" s="17">
        <v>4368.8062371313963</v>
      </c>
      <c r="G77" s="17">
        <v>203.37534465935275</v>
      </c>
    </row>
    <row r="78" spans="5:7" ht="15.75" x14ac:dyDescent="0.25">
      <c r="E78" s="17" t="s">
        <v>50</v>
      </c>
      <c r="F78" s="17">
        <v>1292.519502923664</v>
      </c>
      <c r="G78" s="17">
        <v>123.10562752622414</v>
      </c>
    </row>
    <row r="79" spans="5:7" ht="15.75" x14ac:dyDescent="0.25">
      <c r="E79" s="17" t="s">
        <v>51</v>
      </c>
      <c r="F79" s="17">
        <v>2210.7487570108456</v>
      </c>
      <c r="G79" s="17">
        <v>465.5261878632503</v>
      </c>
    </row>
    <row r="80" spans="5:7" ht="15.75" x14ac:dyDescent="0.25">
      <c r="E80" s="17" t="s">
        <v>51</v>
      </c>
      <c r="F80" s="17">
        <v>4240.7446320371364</v>
      </c>
      <c r="G80" s="17">
        <v>737.06885350145706</v>
      </c>
    </row>
    <row r="81" spans="5:7" ht="15.75" x14ac:dyDescent="0.25">
      <c r="E81" s="17" t="s">
        <v>50</v>
      </c>
      <c r="F81" s="17">
        <v>5927.0420304616682</v>
      </c>
      <c r="G81" s="17">
        <v>501.23884288222814</v>
      </c>
    </row>
    <row r="82" spans="5:7" ht="15.75" x14ac:dyDescent="0.25">
      <c r="E82" s="17" t="s">
        <v>50</v>
      </c>
      <c r="F82" s="17">
        <v>2597.3536595969358</v>
      </c>
      <c r="G82" s="17">
        <v>489.98697768347893</v>
      </c>
    </row>
    <row r="83" spans="5:7" ht="15.75" x14ac:dyDescent="0.25">
      <c r="E83" s="17" t="s">
        <v>50</v>
      </c>
      <c r="F83" s="17">
        <v>9549.4868167863915</v>
      </c>
      <c r="G83" s="17">
        <v>835.02365046958505</v>
      </c>
    </row>
    <row r="84" spans="5:7" ht="15.75" x14ac:dyDescent="0.25">
      <c r="E84" s="17" t="s">
        <v>50</v>
      </c>
      <c r="F84" s="17">
        <v>3931.3343697968071</v>
      </c>
      <c r="G84" s="17">
        <v>191.42132948390361</v>
      </c>
    </row>
    <row r="85" spans="5:7" ht="15.75" x14ac:dyDescent="0.25">
      <c r="E85" s="17" t="s">
        <v>50</v>
      </c>
      <c r="F85" s="17">
        <v>8578.8035799992285</v>
      </c>
      <c r="G85" s="17">
        <v>670.24122856412225</v>
      </c>
    </row>
    <row r="86" spans="5:7" ht="15.75" x14ac:dyDescent="0.25">
      <c r="E86" s="17" t="s">
        <v>51</v>
      </c>
      <c r="F86" s="17">
        <v>1946.1366556305982</v>
      </c>
      <c r="G86" s="17">
        <v>273.51173570509246</v>
      </c>
    </row>
    <row r="87" spans="5:7" ht="15.75" x14ac:dyDescent="0.25">
      <c r="E87" s="17" t="s">
        <v>49</v>
      </c>
      <c r="F87" s="17">
        <v>9021.0164310180826</v>
      </c>
      <c r="G87" s="17">
        <v>402.05872540443846</v>
      </c>
    </row>
    <row r="88" spans="5:7" ht="15.75" x14ac:dyDescent="0.25">
      <c r="E88" s="17" t="s">
        <v>49</v>
      </c>
      <c r="F88" s="17">
        <v>5575.6717397642551</v>
      </c>
      <c r="G88" s="17">
        <v>148.33397406830827</v>
      </c>
    </row>
    <row r="89" spans="5:7" ht="15.75" x14ac:dyDescent="0.25">
      <c r="E89" s="17" t="s">
        <v>51</v>
      </c>
      <c r="F89" s="17">
        <v>1193.0661622927053</v>
      </c>
      <c r="G89" s="17">
        <v>148.13474306752858</v>
      </c>
    </row>
    <row r="90" spans="5:7" ht="15.75" x14ac:dyDescent="0.25">
      <c r="E90" s="17" t="s">
        <v>50</v>
      </c>
      <c r="F90" s="17">
        <v>10340.53334627444</v>
      </c>
      <c r="G90" s="17">
        <v>250.08465090549635</v>
      </c>
    </row>
    <row r="91" spans="5:7" ht="15.75" x14ac:dyDescent="0.25">
      <c r="E91" s="17" t="s">
        <v>50</v>
      </c>
      <c r="F91" s="17">
        <v>5512.7676568329189</v>
      </c>
      <c r="G91" s="17">
        <v>542.61872251933937</v>
      </c>
    </row>
    <row r="92" spans="5:7" ht="15.75" x14ac:dyDescent="0.25">
      <c r="E92" s="17" t="s">
        <v>49</v>
      </c>
      <c r="F92" s="17">
        <v>2555.9990671807363</v>
      </c>
      <c r="G92" s="17">
        <v>824.12949035108954</v>
      </c>
    </row>
    <row r="93" spans="5:7" ht="15.75" x14ac:dyDescent="0.25">
      <c r="E93" s="17" t="s">
        <v>50</v>
      </c>
      <c r="F93" s="17">
        <v>10157.813669637655</v>
      </c>
      <c r="G93" s="17">
        <v>508.16982774684521</v>
      </c>
    </row>
    <row r="94" spans="5:7" ht="15.75" x14ac:dyDescent="0.25">
      <c r="E94" s="17" t="s">
        <v>49</v>
      </c>
      <c r="F94" s="17">
        <v>8921.5218567564407</v>
      </c>
      <c r="G94" s="17">
        <v>259.33185370205149</v>
      </c>
    </row>
    <row r="95" spans="5:7" ht="15.75" x14ac:dyDescent="0.25">
      <c r="E95" s="17" t="s">
        <v>51</v>
      </c>
      <c r="F95" s="17">
        <v>10494.443301691008</v>
      </c>
      <c r="G95" s="17">
        <v>565.43185973588402</v>
      </c>
    </row>
    <row r="96" spans="5:7" ht="15.75" x14ac:dyDescent="0.25">
      <c r="E96" s="17" t="s">
        <v>49</v>
      </c>
      <c r="F96" s="17">
        <v>7007.768244715191</v>
      </c>
      <c r="G96" s="17">
        <v>765.69169878332241</v>
      </c>
    </row>
    <row r="97" spans="5:7" ht="15.75" x14ac:dyDescent="0.25">
      <c r="E97" s="17" t="s">
        <v>49</v>
      </c>
      <c r="F97" s="17">
        <v>4811.0377530315063</v>
      </c>
      <c r="G97" s="17">
        <v>193.1749368479567</v>
      </c>
    </row>
    <row r="98" spans="5:7" ht="15.75" x14ac:dyDescent="0.25">
      <c r="E98" s="17" t="s">
        <v>50</v>
      </c>
      <c r="F98" s="17">
        <v>8657.8271850025976</v>
      </c>
      <c r="G98" s="17">
        <v>171.60241252653552</v>
      </c>
    </row>
    <row r="99" spans="5:7" ht="15.75" x14ac:dyDescent="0.25">
      <c r="E99" s="17" t="s">
        <v>49</v>
      </c>
      <c r="F99" s="17">
        <v>8204.3205994818563</v>
      </c>
      <c r="G99" s="17">
        <v>278.74778436308486</v>
      </c>
    </row>
    <row r="100" spans="5:7" ht="15.75" x14ac:dyDescent="0.25">
      <c r="E100" s="17" t="s">
        <v>50</v>
      </c>
      <c r="F100" s="17">
        <v>4246.8831914753619</v>
      </c>
      <c r="G100" s="17">
        <v>644.5164909707853</v>
      </c>
    </row>
    <row r="101" spans="5:7" ht="15.75" x14ac:dyDescent="0.25">
      <c r="E101" s="17"/>
      <c r="F101" s="17"/>
      <c r="G101" s="17"/>
    </row>
    <row r="102" spans="5:7" ht="15.75" x14ac:dyDescent="0.25">
      <c r="E102" s="17"/>
      <c r="F102" s="17"/>
      <c r="G102" s="17"/>
    </row>
    <row r="103" spans="5:7" ht="15.75" x14ac:dyDescent="0.25">
      <c r="E103" s="17"/>
      <c r="F103" s="17"/>
      <c r="G103" s="17"/>
    </row>
    <row r="104" spans="5:7" ht="15.75" x14ac:dyDescent="0.25">
      <c r="E104" s="17"/>
      <c r="F104" s="17"/>
      <c r="G104" s="17"/>
    </row>
    <row r="105" spans="5:7" ht="15.75" x14ac:dyDescent="0.25">
      <c r="E105" s="17"/>
      <c r="F105" s="17"/>
      <c r="G105" s="17"/>
    </row>
    <row r="106" spans="5:7" ht="15.75" x14ac:dyDescent="0.25">
      <c r="E106" s="17"/>
      <c r="F106" s="17"/>
      <c r="G106" s="17"/>
    </row>
    <row r="107" spans="5:7" ht="15.75" x14ac:dyDescent="0.25">
      <c r="E107" s="17"/>
      <c r="F107" s="17"/>
      <c r="G107" s="17"/>
    </row>
    <row r="108" spans="5:7" ht="15.75" x14ac:dyDescent="0.25">
      <c r="E108" s="17"/>
      <c r="F108" s="17"/>
      <c r="G108" s="17"/>
    </row>
    <row r="109" spans="5:7" ht="15.75" x14ac:dyDescent="0.25">
      <c r="E109" s="17"/>
      <c r="F109" s="17"/>
      <c r="G109" s="17"/>
    </row>
    <row r="110" spans="5:7" ht="15.75" x14ac:dyDescent="0.25">
      <c r="E110" s="17"/>
      <c r="F110" s="17"/>
      <c r="G110" s="17"/>
    </row>
    <row r="111" spans="5:7" ht="15.75" x14ac:dyDescent="0.25">
      <c r="E111" s="17"/>
      <c r="F111" s="17"/>
      <c r="G111" s="17"/>
    </row>
    <row r="112" spans="5:7" ht="15.75" x14ac:dyDescent="0.25">
      <c r="E112" s="17"/>
      <c r="F112" s="17"/>
      <c r="G112" s="17"/>
    </row>
    <row r="113" spans="5:7" ht="15.75" x14ac:dyDescent="0.25">
      <c r="E113" s="17"/>
      <c r="F113" s="17"/>
      <c r="G113" s="17"/>
    </row>
    <row r="114" spans="5:7" ht="15.75" x14ac:dyDescent="0.25">
      <c r="E114" s="17"/>
      <c r="F114" s="17"/>
      <c r="G114" s="17"/>
    </row>
    <row r="115" spans="5:7" ht="15.75" x14ac:dyDescent="0.25">
      <c r="E115" s="17"/>
      <c r="F115" s="17"/>
      <c r="G115" s="17"/>
    </row>
    <row r="116" spans="5:7" ht="15.75" x14ac:dyDescent="0.25">
      <c r="E116" s="17"/>
      <c r="F116" s="17"/>
      <c r="G116" s="17"/>
    </row>
    <row r="117" spans="5:7" ht="15.75" x14ac:dyDescent="0.25">
      <c r="E117" s="17"/>
      <c r="F117" s="17"/>
      <c r="G117" s="17"/>
    </row>
    <row r="118" spans="5:7" ht="15.75" x14ac:dyDescent="0.25">
      <c r="E118" s="17"/>
      <c r="F118" s="17"/>
      <c r="G118" s="17"/>
    </row>
    <row r="119" spans="5:7" ht="15.75" x14ac:dyDescent="0.25">
      <c r="E119" s="17"/>
      <c r="F119" s="17"/>
      <c r="G119" s="17"/>
    </row>
    <row r="120" spans="5:7" ht="15.75" x14ac:dyDescent="0.25">
      <c r="E120" s="17"/>
      <c r="F120" s="17"/>
      <c r="G120" s="17"/>
    </row>
    <row r="121" spans="5:7" ht="15.75" x14ac:dyDescent="0.25">
      <c r="E121" s="17"/>
      <c r="F121" s="17"/>
      <c r="G121" s="17"/>
    </row>
    <row r="122" spans="5:7" ht="15.75" x14ac:dyDescent="0.25">
      <c r="E122" s="17"/>
      <c r="F122" s="17"/>
      <c r="G122" s="17"/>
    </row>
    <row r="123" spans="5:7" ht="15.75" x14ac:dyDescent="0.25">
      <c r="E123" s="17"/>
      <c r="F123" s="17"/>
      <c r="G123" s="17"/>
    </row>
    <row r="124" spans="5:7" ht="15.75" x14ac:dyDescent="0.25">
      <c r="E124" s="17"/>
      <c r="F124" s="17"/>
      <c r="G124" s="17"/>
    </row>
    <row r="125" spans="5:7" ht="15.75" x14ac:dyDescent="0.25">
      <c r="E125" s="17"/>
      <c r="F125" s="17"/>
      <c r="G125" s="17"/>
    </row>
    <row r="126" spans="5:7" ht="15.75" x14ac:dyDescent="0.25">
      <c r="E126" s="17"/>
      <c r="F126" s="17"/>
      <c r="G126" s="17"/>
    </row>
    <row r="127" spans="5:7" ht="15.75" x14ac:dyDescent="0.25">
      <c r="E127" s="17"/>
      <c r="F127" s="17"/>
      <c r="G127" s="17"/>
    </row>
    <row r="128" spans="5:7" ht="15.75" x14ac:dyDescent="0.25">
      <c r="E128" s="17"/>
      <c r="F128" s="17"/>
      <c r="G128" s="17"/>
    </row>
    <row r="129" spans="5:7" ht="15.75" x14ac:dyDescent="0.25">
      <c r="E129" s="17"/>
      <c r="F129" s="17"/>
      <c r="G129" s="17"/>
    </row>
    <row r="130" spans="5:7" ht="15.75" x14ac:dyDescent="0.25">
      <c r="E130" s="17"/>
      <c r="F130" s="17"/>
      <c r="G130" s="17"/>
    </row>
    <row r="131" spans="5:7" ht="15.75" x14ac:dyDescent="0.25">
      <c r="E131" s="17"/>
      <c r="F131" s="17"/>
      <c r="G131" s="17"/>
    </row>
    <row r="132" spans="5:7" ht="15.75" x14ac:dyDescent="0.25">
      <c r="E132" s="17"/>
      <c r="F132" s="17"/>
      <c r="G132" s="17"/>
    </row>
    <row r="133" spans="5:7" ht="15.75" x14ac:dyDescent="0.25">
      <c r="E133" s="17"/>
      <c r="F133" s="17"/>
      <c r="G133" s="17"/>
    </row>
    <row r="134" spans="5:7" ht="15.75" x14ac:dyDescent="0.25">
      <c r="E134" s="17"/>
      <c r="F134" s="17"/>
      <c r="G134" s="17"/>
    </row>
    <row r="135" spans="5:7" ht="15.75" x14ac:dyDescent="0.25">
      <c r="E135" s="17"/>
      <c r="F135" s="17"/>
      <c r="G135" s="17"/>
    </row>
    <row r="136" spans="5:7" ht="15.75" x14ac:dyDescent="0.25">
      <c r="E136" s="17"/>
      <c r="F136" s="17"/>
      <c r="G136" s="17"/>
    </row>
    <row r="137" spans="5:7" ht="15.75" x14ac:dyDescent="0.25">
      <c r="E137" s="17"/>
      <c r="F137" s="17"/>
      <c r="G137" s="17"/>
    </row>
    <row r="138" spans="5:7" ht="15.75" x14ac:dyDescent="0.25">
      <c r="E138" s="17"/>
      <c r="F138" s="17"/>
      <c r="G138" s="17"/>
    </row>
    <row r="139" spans="5:7" ht="15.75" x14ac:dyDescent="0.25">
      <c r="E139" s="17"/>
      <c r="F139" s="17"/>
      <c r="G139" s="17"/>
    </row>
    <row r="140" spans="5:7" ht="15.75" x14ac:dyDescent="0.25">
      <c r="E140" s="17"/>
      <c r="F140" s="17"/>
      <c r="G140" s="17"/>
    </row>
    <row r="141" spans="5:7" ht="15.75" x14ac:dyDescent="0.25">
      <c r="E141" s="17"/>
      <c r="F141" s="17"/>
      <c r="G141" s="17"/>
    </row>
    <row r="142" spans="5:7" ht="15.75" x14ac:dyDescent="0.25">
      <c r="E142" s="17"/>
      <c r="F142" s="17"/>
      <c r="G142" s="17"/>
    </row>
    <row r="143" spans="5:7" ht="15.75" x14ac:dyDescent="0.25">
      <c r="E143" s="17"/>
      <c r="F143" s="17"/>
      <c r="G143" s="17"/>
    </row>
    <row r="144" spans="5:7" ht="15.75" x14ac:dyDescent="0.25">
      <c r="E144" s="17"/>
      <c r="F144" s="17"/>
      <c r="G144" s="17"/>
    </row>
    <row r="145" spans="5:7" ht="15.75" x14ac:dyDescent="0.25">
      <c r="E145" s="17"/>
      <c r="F145" s="17"/>
      <c r="G145" s="17"/>
    </row>
    <row r="146" spans="5:7" ht="15.75" x14ac:dyDescent="0.25">
      <c r="E146" s="17"/>
      <c r="F146" s="17"/>
      <c r="G146" s="17"/>
    </row>
    <row r="147" spans="5:7" ht="15.75" x14ac:dyDescent="0.25">
      <c r="E147" s="17"/>
      <c r="F147" s="17"/>
      <c r="G147" s="17"/>
    </row>
    <row r="148" spans="5:7" ht="15.75" x14ac:dyDescent="0.25">
      <c r="E148" s="17"/>
      <c r="F148" s="17"/>
      <c r="G148" s="17"/>
    </row>
    <row r="149" spans="5:7" ht="15.75" x14ac:dyDescent="0.25">
      <c r="E149" s="17"/>
      <c r="F149" s="17"/>
      <c r="G149" s="17"/>
    </row>
    <row r="150" spans="5:7" ht="15.75" x14ac:dyDescent="0.25">
      <c r="E150" s="17"/>
      <c r="F150" s="17"/>
      <c r="G150" s="17"/>
    </row>
    <row r="151" spans="5:7" ht="15.75" x14ac:dyDescent="0.25">
      <c r="E151" s="17"/>
      <c r="F151" s="17"/>
      <c r="G151" s="17"/>
    </row>
    <row r="152" spans="5:7" ht="15.75" x14ac:dyDescent="0.25">
      <c r="E152" s="17"/>
      <c r="F152" s="17"/>
      <c r="G152" s="17"/>
    </row>
    <row r="153" spans="5:7" ht="15.75" x14ac:dyDescent="0.25">
      <c r="E153" s="17"/>
      <c r="F153" s="17"/>
      <c r="G153" s="17"/>
    </row>
    <row r="154" spans="5:7" ht="15.75" x14ac:dyDescent="0.25">
      <c r="E154" s="17"/>
      <c r="F154" s="17"/>
      <c r="G154" s="17"/>
    </row>
    <row r="155" spans="5:7" ht="15.75" x14ac:dyDescent="0.25">
      <c r="E155" s="17"/>
      <c r="F155" s="17"/>
      <c r="G155" s="17"/>
    </row>
    <row r="156" spans="5:7" ht="15.75" x14ac:dyDescent="0.25">
      <c r="E156" s="17"/>
      <c r="F156" s="17"/>
      <c r="G156" s="17"/>
    </row>
    <row r="157" spans="5:7" ht="15.75" x14ac:dyDescent="0.25">
      <c r="E157" s="17"/>
      <c r="F157" s="17"/>
      <c r="G157" s="17"/>
    </row>
    <row r="158" spans="5:7" ht="15.75" x14ac:dyDescent="0.25">
      <c r="E158" s="17"/>
      <c r="F158" s="17"/>
      <c r="G158" s="17"/>
    </row>
    <row r="159" spans="5:7" ht="15.75" x14ac:dyDescent="0.25">
      <c r="E159" s="17"/>
      <c r="F159" s="17"/>
      <c r="G159" s="17"/>
    </row>
    <row r="160" spans="5:7" ht="15.75" x14ac:dyDescent="0.25">
      <c r="E160" s="17"/>
      <c r="F160" s="17"/>
      <c r="G160" s="17"/>
    </row>
    <row r="161" spans="5:7" ht="15.75" x14ac:dyDescent="0.25">
      <c r="E161" s="17"/>
      <c r="F161" s="17"/>
      <c r="G161" s="17"/>
    </row>
    <row r="162" spans="5:7" ht="15.75" x14ac:dyDescent="0.25">
      <c r="E162" s="17"/>
      <c r="F162" s="17"/>
      <c r="G162" s="17"/>
    </row>
    <row r="163" spans="5:7" ht="15.75" x14ac:dyDescent="0.25">
      <c r="E163" s="17"/>
      <c r="F163" s="17"/>
      <c r="G163" s="17"/>
    </row>
    <row r="164" spans="5:7" ht="15.75" x14ac:dyDescent="0.25">
      <c r="E164" s="17"/>
      <c r="F164" s="17"/>
      <c r="G164" s="17"/>
    </row>
    <row r="165" spans="5:7" ht="15.75" x14ac:dyDescent="0.25">
      <c r="E165" s="17"/>
      <c r="F165" s="17"/>
      <c r="G165" s="17"/>
    </row>
    <row r="166" spans="5:7" ht="15.75" x14ac:dyDescent="0.25">
      <c r="E166" s="17"/>
      <c r="F166" s="17"/>
      <c r="G166" s="17"/>
    </row>
    <row r="167" spans="5:7" ht="15.75" x14ac:dyDescent="0.25">
      <c r="E167" s="17"/>
      <c r="F167" s="17"/>
      <c r="G167" s="17"/>
    </row>
    <row r="168" spans="5:7" ht="15.75" x14ac:dyDescent="0.25">
      <c r="E168" s="17"/>
      <c r="F168" s="17"/>
      <c r="G168" s="17"/>
    </row>
    <row r="169" spans="5:7" ht="15.75" x14ac:dyDescent="0.25">
      <c r="E169" s="17"/>
      <c r="F169" s="17"/>
      <c r="G169" s="17"/>
    </row>
    <row r="170" spans="5:7" ht="15.75" x14ac:dyDescent="0.25">
      <c r="E170" s="17"/>
      <c r="F170" s="17"/>
      <c r="G170" s="17"/>
    </row>
    <row r="171" spans="5:7" ht="15.75" x14ac:dyDescent="0.25">
      <c r="E171" s="17"/>
      <c r="F171" s="17"/>
      <c r="G171" s="17"/>
    </row>
    <row r="172" spans="5:7" ht="15.75" x14ac:dyDescent="0.25">
      <c r="E172" s="17"/>
      <c r="F172" s="17"/>
      <c r="G172" s="17"/>
    </row>
    <row r="173" spans="5:7" ht="15.75" x14ac:dyDescent="0.25">
      <c r="E173" s="17"/>
      <c r="F173" s="17"/>
      <c r="G173" s="17"/>
    </row>
    <row r="174" spans="5:7" ht="15.75" x14ac:dyDescent="0.25">
      <c r="E174" s="17"/>
      <c r="F174" s="17"/>
      <c r="G174" s="17"/>
    </row>
    <row r="175" spans="5:7" ht="15.75" x14ac:dyDescent="0.25">
      <c r="E175" s="17"/>
      <c r="F175" s="17"/>
      <c r="G175" s="17"/>
    </row>
    <row r="176" spans="5:7" ht="15.75" x14ac:dyDescent="0.25">
      <c r="E176" s="17"/>
      <c r="F176" s="17"/>
      <c r="G176" s="17"/>
    </row>
    <row r="177" spans="5:7" ht="15.75" x14ac:dyDescent="0.25">
      <c r="E177" s="17"/>
      <c r="F177" s="17"/>
      <c r="G177" s="17"/>
    </row>
    <row r="178" spans="5:7" ht="15.75" x14ac:dyDescent="0.25">
      <c r="E178" s="17"/>
      <c r="F178" s="17"/>
      <c r="G178" s="17"/>
    </row>
    <row r="179" spans="5:7" ht="15.75" x14ac:dyDescent="0.25">
      <c r="E179" s="17"/>
      <c r="F179" s="17"/>
      <c r="G179" s="17"/>
    </row>
    <row r="180" spans="5:7" ht="15.75" x14ac:dyDescent="0.25">
      <c r="E180" s="17"/>
      <c r="F180" s="17"/>
      <c r="G180" s="17"/>
    </row>
    <row r="181" spans="5:7" ht="15.75" x14ac:dyDescent="0.25">
      <c r="E181" s="17"/>
      <c r="F181" s="17"/>
      <c r="G181" s="17"/>
    </row>
    <row r="182" spans="5:7" ht="15.75" x14ac:dyDescent="0.25">
      <c r="E182" s="17"/>
      <c r="F182" s="17"/>
      <c r="G182" s="17"/>
    </row>
    <row r="183" spans="5:7" ht="15.75" x14ac:dyDescent="0.25">
      <c r="E183" s="17"/>
      <c r="F183" s="17"/>
      <c r="G183" s="17"/>
    </row>
    <row r="184" spans="5:7" ht="15.75" x14ac:dyDescent="0.25">
      <c r="E184" s="17"/>
      <c r="F184" s="17"/>
      <c r="G184" s="17"/>
    </row>
    <row r="185" spans="5:7" ht="15.75" x14ac:dyDescent="0.25">
      <c r="E185" s="17"/>
      <c r="F185" s="17"/>
      <c r="G185" s="17"/>
    </row>
    <row r="186" spans="5:7" ht="15.75" x14ac:dyDescent="0.25">
      <c r="E186" s="17"/>
      <c r="F186" s="17"/>
      <c r="G186" s="17"/>
    </row>
    <row r="187" spans="5:7" ht="15.75" x14ac:dyDescent="0.25">
      <c r="E187" s="17"/>
      <c r="F187" s="17"/>
      <c r="G187" s="17"/>
    </row>
    <row r="188" spans="5:7" ht="15.75" x14ac:dyDescent="0.25">
      <c r="E188" s="17"/>
      <c r="F188" s="17"/>
      <c r="G188" s="17"/>
    </row>
    <row r="189" spans="5:7" ht="15.75" x14ac:dyDescent="0.25">
      <c r="E189" s="17"/>
      <c r="F189" s="17"/>
      <c r="G189" s="17"/>
    </row>
    <row r="190" spans="5:7" ht="15.75" x14ac:dyDescent="0.25">
      <c r="E190" s="17"/>
      <c r="F190" s="17"/>
      <c r="G190" s="17"/>
    </row>
  </sheetData>
  <pageMargins left="0.75" right="0.75" top="1" bottom="1" header="0.5" footer="0.5"/>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2"/>
  <sheetViews>
    <sheetView workbookViewId="0">
      <selection activeCell="K15" sqref="K15"/>
    </sheetView>
  </sheetViews>
  <sheetFormatPr defaultColWidth="8.85546875" defaultRowHeight="12.75" x14ac:dyDescent="0.2"/>
  <cols>
    <col min="1" max="1" width="15.28515625" customWidth="1"/>
    <col min="3" max="3" width="10.28515625" customWidth="1"/>
  </cols>
  <sheetData>
    <row r="1" spans="1:8" x14ac:dyDescent="0.2">
      <c r="A1" s="24" t="s">
        <v>0</v>
      </c>
      <c r="B1" s="24"/>
      <c r="C1" s="24"/>
      <c r="D1" s="24"/>
      <c r="E1" s="24"/>
      <c r="F1" s="24"/>
      <c r="G1" s="24"/>
      <c r="H1" s="24"/>
    </row>
    <row r="2" spans="1:8" x14ac:dyDescent="0.2">
      <c r="A2" s="24"/>
      <c r="B2" s="24"/>
      <c r="C2" s="24"/>
      <c r="D2" s="24"/>
      <c r="E2" s="24"/>
      <c r="F2" s="24"/>
      <c r="G2" s="24"/>
      <c r="H2" s="24"/>
    </row>
    <row r="3" spans="1:8" ht="15.75" x14ac:dyDescent="0.25">
      <c r="A3" s="17"/>
      <c r="B3" s="17"/>
      <c r="C3" s="17"/>
      <c r="D3" s="17"/>
      <c r="E3" s="17"/>
      <c r="F3" s="17"/>
      <c r="G3" s="17"/>
      <c r="H3" s="17"/>
    </row>
    <row r="4" spans="1:8" ht="15.75" x14ac:dyDescent="0.25">
      <c r="A4" s="17" t="s">
        <v>1</v>
      </c>
      <c r="B4" s="18">
        <v>7.0000000000000007E-2</v>
      </c>
      <c r="C4" s="17"/>
      <c r="D4" s="17"/>
      <c r="E4" s="17"/>
      <c r="F4" s="17"/>
      <c r="G4" s="17"/>
      <c r="H4" s="17"/>
    </row>
    <row r="5" spans="1:8" ht="15.75" x14ac:dyDescent="0.25">
      <c r="A5" s="17"/>
      <c r="B5" s="17"/>
      <c r="C5" s="17"/>
      <c r="D5" s="17"/>
      <c r="E5" s="17"/>
      <c r="F5" s="17"/>
      <c r="G5" s="17"/>
      <c r="H5" s="17"/>
    </row>
    <row r="6" spans="1:8" ht="15.75" x14ac:dyDescent="0.25">
      <c r="A6" s="17" t="s">
        <v>6</v>
      </c>
      <c r="B6" s="17" t="s">
        <v>2</v>
      </c>
      <c r="C6" s="17" t="s">
        <v>3</v>
      </c>
      <c r="D6" s="17" t="s">
        <v>5</v>
      </c>
      <c r="E6" s="17" t="s">
        <v>1</v>
      </c>
      <c r="F6" s="17" t="s">
        <v>4</v>
      </c>
      <c r="G6" s="17"/>
      <c r="H6" s="17"/>
    </row>
    <row r="7" spans="1:8" ht="15.75" x14ac:dyDescent="0.25">
      <c r="A7" s="17" t="s">
        <v>7</v>
      </c>
      <c r="B7" s="17">
        <v>3</v>
      </c>
      <c r="C7" s="17">
        <v>2000</v>
      </c>
      <c r="D7" s="17">
        <f>C7*B7</f>
        <v>6000</v>
      </c>
      <c r="E7" s="17"/>
      <c r="F7" s="17"/>
      <c r="G7" s="17"/>
      <c r="H7" s="17"/>
    </row>
    <row r="8" spans="1:8" ht="15.75" x14ac:dyDescent="0.25">
      <c r="A8" s="17" t="s">
        <v>8</v>
      </c>
      <c r="B8" s="17">
        <v>2</v>
      </c>
      <c r="C8" s="17">
        <v>450</v>
      </c>
      <c r="D8" s="17">
        <f t="shared" ref="D8:D9" si="0">C8*B8</f>
        <v>900</v>
      </c>
      <c r="E8" s="17"/>
      <c r="F8" s="17"/>
      <c r="G8" s="17"/>
      <c r="H8" s="17"/>
    </row>
    <row r="9" spans="1:8" ht="15.75" x14ac:dyDescent="0.25">
      <c r="A9" s="17" t="s">
        <v>9</v>
      </c>
      <c r="B9" s="17">
        <v>2</v>
      </c>
      <c r="C9" s="17">
        <v>10.79</v>
      </c>
      <c r="D9" s="17">
        <f t="shared" si="0"/>
        <v>21.58</v>
      </c>
      <c r="E9" s="17"/>
      <c r="F9" s="17"/>
      <c r="G9" s="17"/>
      <c r="H9" s="17"/>
    </row>
    <row r="10" spans="1:8" ht="15.75" x14ac:dyDescent="0.25">
      <c r="A10" s="17"/>
      <c r="B10" s="17"/>
      <c r="C10" s="17"/>
      <c r="D10" s="17"/>
      <c r="E10" s="17"/>
      <c r="F10" s="17"/>
      <c r="G10" s="17"/>
      <c r="H10" s="17"/>
    </row>
    <row r="11" spans="1:8" ht="15.75" x14ac:dyDescent="0.25">
      <c r="A11" s="17" t="s">
        <v>10</v>
      </c>
      <c r="B11" s="17"/>
      <c r="C11" s="17"/>
      <c r="D11" s="17"/>
      <c r="E11" s="17"/>
      <c r="F11" s="17"/>
      <c r="G11" s="17"/>
      <c r="H11" s="17"/>
    </row>
    <row r="12" spans="1:8" ht="15.75" x14ac:dyDescent="0.25">
      <c r="A12" s="17" t="s">
        <v>11</v>
      </c>
      <c r="B12" s="17"/>
      <c r="C12" s="17"/>
      <c r="D12" s="17"/>
      <c r="E12" s="17"/>
      <c r="F12" s="17"/>
      <c r="G12" s="17"/>
      <c r="H12" s="17"/>
    </row>
    <row r="13" spans="1:8" ht="15.75" x14ac:dyDescent="0.25">
      <c r="A13" s="17" t="s">
        <v>12</v>
      </c>
      <c r="B13" s="17"/>
      <c r="C13" s="17"/>
      <c r="D13" s="17"/>
      <c r="E13" s="17"/>
      <c r="F13" s="17"/>
      <c r="G13" s="17"/>
      <c r="H13" s="17"/>
    </row>
    <row r="14" spans="1:8" ht="15.75" x14ac:dyDescent="0.25">
      <c r="A14" s="17" t="s">
        <v>41</v>
      </c>
      <c r="B14" s="17"/>
      <c r="C14" s="17"/>
      <c r="D14" s="17"/>
      <c r="E14" s="17"/>
      <c r="F14" s="17"/>
      <c r="G14" s="17"/>
      <c r="H14" s="17"/>
    </row>
    <row r="15" spans="1:8" ht="15.75" x14ac:dyDescent="0.25">
      <c r="A15" s="17"/>
      <c r="B15" s="17"/>
      <c r="C15" s="17"/>
      <c r="D15" s="17"/>
      <c r="E15" s="17"/>
      <c r="F15" s="17"/>
      <c r="G15" s="17"/>
      <c r="H15" s="17"/>
    </row>
    <row r="16" spans="1:8" ht="15.75" x14ac:dyDescent="0.25">
      <c r="A16" s="17"/>
      <c r="B16" s="17"/>
      <c r="C16" s="17"/>
      <c r="D16" s="17"/>
      <c r="E16" s="17"/>
      <c r="F16" s="17"/>
      <c r="G16" s="17"/>
      <c r="H16" s="17"/>
    </row>
    <row r="17" spans="1:8" ht="15.75" x14ac:dyDescent="0.25">
      <c r="A17" s="17"/>
      <c r="B17" s="17"/>
      <c r="C17" s="17"/>
      <c r="D17" s="17"/>
      <c r="E17" s="17"/>
      <c r="F17" s="17"/>
      <c r="G17" s="17"/>
      <c r="H17" s="17"/>
    </row>
    <row r="18" spans="1:8" ht="15.75" x14ac:dyDescent="0.25">
      <c r="A18" s="23" t="s">
        <v>25</v>
      </c>
      <c r="B18" s="23"/>
      <c r="C18" s="23"/>
      <c r="D18" s="23"/>
      <c r="E18" s="23"/>
      <c r="F18" s="17"/>
      <c r="G18" s="17"/>
      <c r="H18" s="17"/>
    </row>
    <row r="19" spans="1:8" ht="15.75" x14ac:dyDescent="0.25">
      <c r="A19" s="22" t="s">
        <v>42</v>
      </c>
      <c r="B19" s="22"/>
      <c r="C19" s="22"/>
      <c r="D19" s="22"/>
      <c r="E19" s="22"/>
      <c r="F19" s="17"/>
      <c r="G19" s="17"/>
      <c r="H19" s="17"/>
    </row>
    <row r="20" spans="1:8" ht="15.75" x14ac:dyDescent="0.25">
      <c r="A20" s="23" t="s">
        <v>43</v>
      </c>
      <c r="B20" s="23"/>
      <c r="C20" s="23"/>
      <c r="D20" s="23"/>
      <c r="E20" s="23"/>
      <c r="F20" s="17"/>
      <c r="G20" s="17"/>
      <c r="H20" s="17"/>
    </row>
    <row r="21" spans="1:8" ht="27" customHeight="1" x14ac:dyDescent="0.25">
      <c r="A21" s="22" t="s">
        <v>60</v>
      </c>
      <c r="B21" s="22"/>
      <c r="C21" s="22"/>
      <c r="D21" s="22"/>
      <c r="E21" s="22"/>
      <c r="F21" s="17"/>
      <c r="G21" s="17"/>
      <c r="H21" s="17"/>
    </row>
    <row r="22" spans="1:8" ht="15.75" x14ac:dyDescent="0.25">
      <c r="A22" s="17"/>
      <c r="B22" s="17"/>
      <c r="C22" s="17"/>
      <c r="D22" s="17"/>
      <c r="E22" s="17"/>
      <c r="F22" s="17"/>
      <c r="G22" s="17"/>
      <c r="H22" s="17"/>
    </row>
  </sheetData>
  <mergeCells count="5">
    <mergeCell ref="A19:E19"/>
    <mergeCell ref="A20:E20"/>
    <mergeCell ref="A21:E21"/>
    <mergeCell ref="A18:E18"/>
    <mergeCell ref="A1:H2"/>
  </mergeCells>
  <phoneticPr fontId="0" type="noConversion"/>
  <printOptions headings="1" gridLines="1"/>
  <pageMargins left="0.75" right="0.75" top="1" bottom="1" header="0.5" footer="0.5"/>
  <pageSetup orientation="landscape" horizontalDpi="4294967293"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3"/>
  <sheetViews>
    <sheetView workbookViewId="0">
      <selection activeCell="K20" sqref="K20"/>
    </sheetView>
  </sheetViews>
  <sheetFormatPr defaultColWidth="8.85546875" defaultRowHeight="12.75" x14ac:dyDescent="0.2"/>
  <cols>
    <col min="1" max="1" width="10.7109375" customWidth="1"/>
    <col min="2" max="2" width="13.42578125" customWidth="1"/>
    <col min="3" max="3" width="10.85546875" customWidth="1"/>
  </cols>
  <sheetData>
    <row r="1" spans="1:9" ht="15" x14ac:dyDescent="0.2">
      <c r="A1" s="3" t="s">
        <v>13</v>
      </c>
      <c r="B1" s="3"/>
      <c r="C1" s="3"/>
      <c r="D1" s="3"/>
      <c r="E1" s="3"/>
      <c r="F1" s="3"/>
      <c r="G1" s="3"/>
      <c r="H1" s="3"/>
      <c r="I1" s="3"/>
    </row>
    <row r="2" spans="1:9" ht="15" x14ac:dyDescent="0.2">
      <c r="A2" s="3"/>
      <c r="B2" s="3"/>
      <c r="C2" s="3"/>
      <c r="D2" s="3"/>
      <c r="E2" s="3"/>
      <c r="F2" s="3"/>
      <c r="G2" s="3"/>
      <c r="H2" s="3"/>
      <c r="I2" s="3"/>
    </row>
    <row r="3" spans="1:9" ht="15.75" x14ac:dyDescent="0.25">
      <c r="A3" s="4" t="s">
        <v>14</v>
      </c>
      <c r="B3" s="4" t="s">
        <v>15</v>
      </c>
      <c r="C3" s="5" t="s">
        <v>16</v>
      </c>
      <c r="D3" s="3"/>
      <c r="E3" s="3"/>
      <c r="F3" s="3"/>
      <c r="G3" s="3"/>
      <c r="H3" s="3"/>
      <c r="I3" s="3"/>
    </row>
    <row r="4" spans="1:9" ht="15" x14ac:dyDescent="0.2">
      <c r="A4" s="3" t="s">
        <v>17</v>
      </c>
      <c r="B4" s="6">
        <v>78</v>
      </c>
      <c r="C4" s="3"/>
      <c r="D4" s="3"/>
      <c r="E4" s="3"/>
      <c r="F4" s="3"/>
      <c r="G4" s="3"/>
      <c r="H4" s="3"/>
      <c r="I4" s="3"/>
    </row>
    <row r="5" spans="1:9" ht="15" x14ac:dyDescent="0.2">
      <c r="A5" s="3" t="s">
        <v>18</v>
      </c>
      <c r="B5" s="6">
        <v>65</v>
      </c>
      <c r="C5" s="3"/>
      <c r="D5" s="3"/>
      <c r="E5" s="3"/>
      <c r="F5" s="3"/>
      <c r="G5" s="3"/>
      <c r="H5" s="3"/>
      <c r="I5" s="3"/>
    </row>
    <row r="6" spans="1:9" ht="15" x14ac:dyDescent="0.2">
      <c r="A6" s="3" t="s">
        <v>19</v>
      </c>
      <c r="B6" s="6">
        <v>80</v>
      </c>
      <c r="C6" s="3"/>
      <c r="D6" s="3"/>
      <c r="E6" s="3"/>
      <c r="F6" s="3"/>
      <c r="G6" s="3"/>
      <c r="H6" s="3"/>
      <c r="I6" s="3"/>
    </row>
    <row r="7" spans="1:9" ht="15" x14ac:dyDescent="0.2">
      <c r="A7" s="3" t="s">
        <v>20</v>
      </c>
      <c r="B7" s="6">
        <v>45</v>
      </c>
      <c r="C7" s="3"/>
      <c r="D7" s="3"/>
      <c r="E7" s="3"/>
      <c r="F7" s="3"/>
      <c r="G7" s="3"/>
      <c r="H7" s="3"/>
      <c r="I7" s="3"/>
    </row>
    <row r="8" spans="1:9" ht="15" x14ac:dyDescent="0.2">
      <c r="A8" s="3" t="s">
        <v>21</v>
      </c>
      <c r="B8" s="6">
        <v>91</v>
      </c>
      <c r="C8" s="3"/>
      <c r="D8" s="3"/>
      <c r="E8" s="3"/>
      <c r="F8" s="3"/>
      <c r="G8" s="3"/>
      <c r="H8" s="3"/>
      <c r="I8" s="3"/>
    </row>
    <row r="9" spans="1:9" ht="15" x14ac:dyDescent="0.2">
      <c r="A9" s="3" t="s">
        <v>22</v>
      </c>
      <c r="B9" s="6">
        <v>50</v>
      </c>
      <c r="C9" s="3"/>
      <c r="D9" s="3"/>
      <c r="E9" s="3"/>
      <c r="F9" s="3"/>
      <c r="G9" s="3"/>
      <c r="H9" s="3"/>
      <c r="I9" s="3"/>
    </row>
    <row r="10" spans="1:9" ht="15" x14ac:dyDescent="0.2">
      <c r="A10" s="3" t="s">
        <v>23</v>
      </c>
      <c r="B10" s="6">
        <v>49</v>
      </c>
      <c r="C10" s="3"/>
      <c r="D10" s="3"/>
      <c r="E10" s="3"/>
      <c r="F10" s="3"/>
      <c r="G10" s="3"/>
      <c r="H10" s="3"/>
      <c r="I10" s="3"/>
    </row>
    <row r="11" spans="1:9" ht="15" x14ac:dyDescent="0.2">
      <c r="A11" s="3"/>
      <c r="B11" s="3"/>
      <c r="C11" s="3"/>
      <c r="D11" s="3"/>
      <c r="E11" s="3"/>
      <c r="F11" s="3"/>
      <c r="G11" s="3"/>
      <c r="H11" s="3"/>
      <c r="I11" s="3"/>
    </row>
    <row r="12" spans="1:9" ht="15" x14ac:dyDescent="0.2">
      <c r="A12" s="25" t="s">
        <v>61</v>
      </c>
      <c r="B12" s="25"/>
      <c r="C12" s="25"/>
      <c r="D12" s="25"/>
      <c r="E12" s="25"/>
      <c r="F12" s="25"/>
      <c r="G12" s="25"/>
      <c r="H12" s="25"/>
      <c r="I12" s="3"/>
    </row>
    <row r="13" spans="1:9" ht="15" x14ac:dyDescent="0.2">
      <c r="A13" s="25" t="s">
        <v>24</v>
      </c>
      <c r="B13" s="25"/>
      <c r="C13" s="25"/>
      <c r="D13" s="25"/>
      <c r="E13" s="25"/>
      <c r="F13" s="25"/>
      <c r="G13" s="25"/>
      <c r="H13" s="25"/>
      <c r="I13" s="3"/>
    </row>
  </sheetData>
  <mergeCells count="2">
    <mergeCell ref="A12:H12"/>
    <mergeCell ref="A13:H1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20"/>
  <sheetViews>
    <sheetView tabSelected="1" workbookViewId="0">
      <selection activeCell="F27" sqref="F27"/>
    </sheetView>
  </sheetViews>
  <sheetFormatPr defaultColWidth="8.85546875" defaultRowHeight="12.75" x14ac:dyDescent="0.2"/>
  <cols>
    <col min="1" max="1" width="10.42578125" customWidth="1"/>
    <col min="2" max="6" width="12.7109375" bestFit="1" customWidth="1"/>
    <col min="7" max="7" width="15.7109375" bestFit="1" customWidth="1"/>
    <col min="8" max="8" width="20.28515625" bestFit="1" customWidth="1"/>
  </cols>
  <sheetData>
    <row r="1" spans="1:8" x14ac:dyDescent="0.2">
      <c r="A1" s="26" t="s">
        <v>35</v>
      </c>
      <c r="B1" s="26"/>
      <c r="C1" s="26"/>
      <c r="D1" s="26"/>
      <c r="E1" s="26"/>
      <c r="F1" s="26"/>
    </row>
    <row r="2" spans="1:8" ht="30" x14ac:dyDescent="0.25">
      <c r="A2" s="7" t="s">
        <v>62</v>
      </c>
      <c r="B2" s="7" t="s">
        <v>26</v>
      </c>
      <c r="C2" s="7" t="s">
        <v>27</v>
      </c>
      <c r="D2" s="7" t="s">
        <v>28</v>
      </c>
      <c r="E2" s="7" t="s">
        <v>29</v>
      </c>
      <c r="F2" s="7" t="s">
        <v>4</v>
      </c>
      <c r="G2" s="7" t="s">
        <v>37</v>
      </c>
      <c r="H2" s="7" t="s">
        <v>38</v>
      </c>
    </row>
    <row r="3" spans="1:8" ht="15" x14ac:dyDescent="0.25">
      <c r="A3" s="13" t="s">
        <v>30</v>
      </c>
      <c r="B3" s="8">
        <v>250000</v>
      </c>
      <c r="C3" s="8">
        <v>300000</v>
      </c>
      <c r="D3" s="8">
        <v>150000</v>
      </c>
      <c r="E3" s="8">
        <v>350000</v>
      </c>
      <c r="F3" s="8">
        <f>SUM(B3:E3)</f>
        <v>1050000</v>
      </c>
      <c r="G3" s="1"/>
      <c r="H3" s="11"/>
    </row>
    <row r="4" spans="1:8" ht="15" x14ac:dyDescent="0.25">
      <c r="A4" s="13" t="s">
        <v>31</v>
      </c>
      <c r="B4" s="8">
        <v>20000</v>
      </c>
      <c r="C4" s="8">
        <v>15000</v>
      </c>
      <c r="D4" s="8">
        <v>18000</v>
      </c>
      <c r="E4" s="8">
        <v>10000</v>
      </c>
      <c r="F4" s="8">
        <f t="shared" ref="F4:F8" si="0">SUM(B4:E4)</f>
        <v>63000</v>
      </c>
      <c r="G4" s="1"/>
      <c r="H4" s="11"/>
    </row>
    <row r="5" spans="1:8" ht="15" x14ac:dyDescent="0.25">
      <c r="A5" s="13" t="s">
        <v>32</v>
      </c>
      <c r="B5" s="8">
        <v>40000</v>
      </c>
      <c r="C5" s="8">
        <v>35000</v>
      </c>
      <c r="D5" s="8">
        <v>22000</v>
      </c>
      <c r="E5" s="8">
        <v>65000</v>
      </c>
      <c r="F5" s="8">
        <f t="shared" si="0"/>
        <v>162000</v>
      </c>
      <c r="G5" s="1"/>
      <c r="H5" s="11"/>
    </row>
    <row r="6" spans="1:8" ht="15" x14ac:dyDescent="0.25">
      <c r="A6" s="13" t="s">
        <v>33</v>
      </c>
      <c r="B6" s="8">
        <v>500000</v>
      </c>
      <c r="C6" s="8">
        <v>350000</v>
      </c>
      <c r="D6" s="8">
        <v>475000</v>
      </c>
      <c r="E6" s="8">
        <v>525000</v>
      </c>
      <c r="F6" s="8">
        <f t="shared" si="0"/>
        <v>1850000</v>
      </c>
      <c r="G6" s="1"/>
      <c r="H6" s="11"/>
    </row>
    <row r="7" spans="1:8" ht="15" x14ac:dyDescent="0.25">
      <c r="A7" s="13" t="s">
        <v>34</v>
      </c>
      <c r="B7" s="8">
        <v>750000</v>
      </c>
      <c r="C7" s="8">
        <v>800000</v>
      </c>
      <c r="D7" s="8">
        <v>650000</v>
      </c>
      <c r="E7" s="8">
        <v>975000</v>
      </c>
      <c r="F7" s="8">
        <f t="shared" si="0"/>
        <v>3175000</v>
      </c>
      <c r="G7" s="14"/>
      <c r="H7" s="15"/>
    </row>
    <row r="8" spans="1:8" ht="13.5" thickBot="1" x14ac:dyDescent="0.25">
      <c r="A8" t="s">
        <v>4</v>
      </c>
      <c r="B8" s="9">
        <f>SUM(B3:B7)</f>
        <v>1560000</v>
      </c>
      <c r="C8" s="9">
        <f t="shared" ref="C8:E8" si="1">SUM(C3:C7)</f>
        <v>1500000</v>
      </c>
      <c r="D8" s="9">
        <f t="shared" si="1"/>
        <v>1315000</v>
      </c>
      <c r="E8" s="9">
        <f t="shared" si="1"/>
        <v>1925000</v>
      </c>
      <c r="F8" s="9">
        <f t="shared" si="0"/>
        <v>6300000</v>
      </c>
      <c r="G8" s="16"/>
      <c r="H8" s="12"/>
    </row>
    <row r="9" spans="1:8" ht="13.5" thickTop="1" x14ac:dyDescent="0.2"/>
    <row r="12" spans="1:8" x14ac:dyDescent="0.2">
      <c r="A12" t="s">
        <v>36</v>
      </c>
      <c r="C12" s="10">
        <v>0.2</v>
      </c>
    </row>
    <row r="16" spans="1:8" x14ac:dyDescent="0.2">
      <c r="A16" t="s">
        <v>39</v>
      </c>
    </row>
    <row r="17" spans="1:1" x14ac:dyDescent="0.2">
      <c r="A17" t="s">
        <v>40</v>
      </c>
    </row>
    <row r="18" spans="1:1" x14ac:dyDescent="0.2">
      <c r="A18" t="s">
        <v>44</v>
      </c>
    </row>
    <row r="19" spans="1:1" x14ac:dyDescent="0.2">
      <c r="A19" s="2" t="s">
        <v>63</v>
      </c>
    </row>
    <row r="20" spans="1:1" x14ac:dyDescent="0.2">
      <c r="A20" t="s">
        <v>45</v>
      </c>
    </row>
  </sheetData>
  <mergeCells count="1">
    <mergeCell ref="A1:F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Excel Basics and Overview</vt:lpstr>
      <vt:lpstr>Pivot Tables</vt:lpstr>
      <vt:lpstr>Absolute Cell Position</vt:lpstr>
      <vt:lpstr>If Statement</vt:lpstr>
      <vt:lpstr>Charts</vt:lpstr>
    </vt:vector>
  </TitlesOfParts>
  <Company>Sheridan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Dorothy Marchildon</dc:creator>
  <cp:lastModifiedBy> </cp:lastModifiedBy>
  <cp:lastPrinted>2013-11-28T00:13:59Z</cp:lastPrinted>
  <dcterms:created xsi:type="dcterms:W3CDTF">2006-01-24T22:06:29Z</dcterms:created>
  <dcterms:modified xsi:type="dcterms:W3CDTF">2018-03-07T15:31:49Z</dcterms:modified>
</cp:coreProperties>
</file>